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bta-my.sharepoint.com/personal/jcobos_mbta_com/Documents/Documents/"/>
    </mc:Choice>
  </mc:AlternateContent>
  <xr:revisionPtr revIDLastSave="2" documentId="8_{66B1D720-88BA-48D6-A437-F34F9DE86F2A}" xr6:coauthVersionLast="47" xr6:coauthVersionMax="47" xr10:uidLastSave="{48525422-A3C2-4594-8A31-F0D69462355C}"/>
  <bookViews>
    <workbookView xWindow="-110" yWindow="-110" windowWidth="19420" windowHeight="11500" xr2:uid="{00000000-000D-0000-FFFF-FFFF00000000}"/>
  </bookViews>
  <sheets>
    <sheet name="Form F  (Task Order)" sheetId="14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14" l="1"/>
  <c r="D40" i="14"/>
  <c r="E40" i="14"/>
  <c r="F40" i="14"/>
  <c r="G40" i="14"/>
  <c r="L40" i="14"/>
  <c r="O40" i="14"/>
  <c r="P39" i="14"/>
  <c r="Q39" i="14" s="1"/>
  <c r="K39" i="14"/>
  <c r="F39" i="14"/>
  <c r="P38" i="14"/>
  <c r="Q38" i="14" s="1"/>
  <c r="K38" i="14"/>
  <c r="F38" i="14"/>
  <c r="P37" i="14"/>
  <c r="K37" i="14"/>
  <c r="F37" i="14"/>
  <c r="P36" i="14"/>
  <c r="K36" i="14"/>
  <c r="F36" i="14"/>
  <c r="O33" i="14"/>
  <c r="L33" i="14"/>
  <c r="G33" i="14"/>
  <c r="E33" i="14"/>
  <c r="D33" i="14"/>
  <c r="P32" i="14"/>
  <c r="K32" i="14"/>
  <c r="F32" i="14"/>
  <c r="P31" i="14"/>
  <c r="K31" i="14"/>
  <c r="F31" i="14"/>
  <c r="P30" i="14"/>
  <c r="K30" i="14"/>
  <c r="F30" i="14"/>
  <c r="P29" i="14"/>
  <c r="K29" i="14"/>
  <c r="F29" i="14"/>
  <c r="F33" i="14" s="1"/>
  <c r="O26" i="14"/>
  <c r="L26" i="14"/>
  <c r="G26" i="14"/>
  <c r="E26" i="14"/>
  <c r="D26" i="14"/>
  <c r="P25" i="14"/>
  <c r="K25" i="14"/>
  <c r="F25" i="14"/>
  <c r="P24" i="14"/>
  <c r="K24" i="14"/>
  <c r="F24" i="14"/>
  <c r="P23" i="14"/>
  <c r="K23" i="14"/>
  <c r="F23" i="14"/>
  <c r="P22" i="14"/>
  <c r="K22" i="14"/>
  <c r="F22" i="14"/>
  <c r="O19" i="14"/>
  <c r="O41" i="14" s="1"/>
  <c r="G19" i="14"/>
  <c r="G41" i="14" s="1"/>
  <c r="P40" i="14" l="1"/>
  <c r="Q31" i="14"/>
  <c r="Q37" i="14"/>
  <c r="Q40" i="14"/>
  <c r="Q30" i="14"/>
  <c r="Q32" i="14"/>
  <c r="Q36" i="14"/>
  <c r="Q29" i="14"/>
  <c r="P33" i="14"/>
  <c r="Q33" i="14" s="1"/>
  <c r="Q23" i="14"/>
  <c r="Q24" i="14"/>
  <c r="Q25" i="14"/>
  <c r="F26" i="14"/>
  <c r="Q22" i="14"/>
  <c r="P26" i="14"/>
  <c r="Q26" i="14" s="1"/>
  <c r="L19" i="14"/>
  <c r="L41" i="14" s="1"/>
  <c r="E19" i="14"/>
  <c r="D19" i="14"/>
  <c r="D41" i="14" s="1"/>
  <c r="P18" i="14"/>
  <c r="K18" i="14"/>
  <c r="F18" i="14"/>
  <c r="P17" i="14"/>
  <c r="K17" i="14"/>
  <c r="F17" i="14"/>
  <c r="P16" i="14"/>
  <c r="K16" i="14"/>
  <c r="F16" i="14"/>
  <c r="P15" i="14"/>
  <c r="K15" i="14"/>
  <c r="F15" i="14"/>
  <c r="P19" i="14" l="1"/>
  <c r="P41" i="14" s="1"/>
  <c r="Q18" i="14"/>
  <c r="Q16" i="14"/>
  <c r="Q15" i="14"/>
  <c r="Q17" i="14"/>
  <c r="F19" i="14"/>
  <c r="F41" i="14" s="1"/>
  <c r="Q19" i="14" l="1"/>
  <c r="Q41" i="14" l="1"/>
</calcChain>
</file>

<file path=xl/sharedStrings.xml><?xml version="1.0" encoding="utf-8"?>
<sst xmlns="http://schemas.openxmlformats.org/spreadsheetml/2006/main" count="54" uniqueCount="50">
  <si>
    <t>CONTRACT INFORMATION:</t>
  </si>
  <si>
    <t xml:space="preserve">PRIME CONTRACTOR INFORMATION: </t>
  </si>
  <si>
    <t>Prime:</t>
  </si>
  <si>
    <t>Name of Project:</t>
  </si>
  <si>
    <t>MBTA Contract Number:</t>
  </si>
  <si>
    <t>Total Payments Received To Date:</t>
  </si>
  <si>
    <t>Report for Month of:</t>
  </si>
  <si>
    <t>Payments Received This Month:</t>
  </si>
  <si>
    <t xml:space="preserve">Contract Start Date: </t>
  </si>
  <si>
    <t>Completion Date:</t>
  </si>
  <si>
    <t>Date of Latest Payment Received from MBTA:</t>
  </si>
  <si>
    <t xml:space="preserve">SUBCONTRACTORS/VENDORS INFORMATION: </t>
  </si>
  <si>
    <t>Project Task</t>
  </si>
  <si>
    <t>Supplier?
Y/N</t>
  </si>
  <si>
    <t>Original Subcontract/PO Amount</t>
  </si>
  <si>
    <t>Change to Subcontract/PO Amount (+/-)</t>
  </si>
  <si>
    <t>Current Subcontract/PO Amount</t>
  </si>
  <si>
    <t>Date Payment Sent to
Sub/Vendor</t>
  </si>
  <si>
    <t>Number of Business Days
(MBTA 10-Day Policy)</t>
  </si>
  <si>
    <t>Payment to
Sub/Vendor This Month</t>
  </si>
  <si>
    <t>Sub Payment Date Verification
(Form F-2)</t>
  </si>
  <si>
    <t>What invoice period is payment for?</t>
  </si>
  <si>
    <t>Previous Payments
to Sub/Vendor</t>
  </si>
  <si>
    <t>Total Payments to
Sub/Vendor To Date</t>
  </si>
  <si>
    <t>GRAND TOTAL</t>
  </si>
  <si>
    <t>Prime Project Manager</t>
  </si>
  <si>
    <t>Office &amp; Cell #:</t>
  </si>
  <si>
    <t>This report must be submitted at least monthly on or before the 15th of each month for the previous month.</t>
  </si>
  <si>
    <t>SEND COMPLETED FORM TO:</t>
  </si>
  <si>
    <t>Signature:</t>
  </si>
  <si>
    <t>Date:</t>
  </si>
  <si>
    <t xml:space="preserve">By signing this form, I personally and on behalf of the prime affirm that the information presented in this  document </t>
  </si>
  <si>
    <t xml:space="preserve">is truthful, accurate, complete and not misleading.  I am authorized by the prime contractor to make these representations. </t>
  </si>
  <si>
    <t>Massachusetts Bay Transportation Authority
 Form F (Task Orders) - Payments to Subcontractors/Vendors Report</t>
  </si>
  <si>
    <t>Ceiling Amount:</t>
  </si>
  <si>
    <t xml:space="preserve">Executed Task Orders: </t>
  </si>
  <si>
    <t xml:space="preserve">Name of Subcontractor/Vendor  </t>
  </si>
  <si>
    <t xml:space="preserve">Amount Billed this Month </t>
  </si>
  <si>
    <t>Sub/Vendor 
Invoice Date</t>
  </si>
  <si>
    <t>Date Payment Received by Prime</t>
  </si>
  <si>
    <t>Overall Contract/PO
% Complete</t>
  </si>
  <si>
    <t xml:space="preserve">Task Order 1 </t>
  </si>
  <si>
    <t>Task Order 2</t>
  </si>
  <si>
    <t>Comments:</t>
  </si>
  <si>
    <t xml:space="preserve">Subcontractors </t>
  </si>
  <si>
    <t>Task Order  1 Subtotal</t>
  </si>
  <si>
    <t>Task Order  2 Subtotal</t>
  </si>
  <si>
    <t xml:space="preserve">Task Order 3 </t>
  </si>
  <si>
    <t>Task Order  3 Subtotal</t>
  </si>
  <si>
    <t>Task Order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</si>
</sst>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m/d/yy;@"/>
    <numFmt numFmtId="169" formatCode="0.0%"/>
  </numFmts>
  <fonts count="29" x14ac:knownFonts="1">
    <font>
      <sz val="10"/>
      <name val="Arial"/>
    </font>
    <font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0"/>
      <name val="Arial"/>
    </font>
    <font>
      <sz val="10"/>
      <color theme="1"/>
      <name val="Arial"/>
    </font>
    <font>
      <sz val="12"/>
      <color theme="1"/>
      <name val="Calibri"/>
    </font>
    <font>
      <sz val="10"/>
      <color indexed="8"/>
      <name val="Arial"/>
    </font>
    <font>
      <sz val="10"/>
      <name val="Arial"/>
    </font>
    <font>
      <b/>
      <sz val="12"/>
      <color rgb="FFFF0000"/>
      <name val="Calibri"/>
    </font>
    <font>
      <b/>
      <sz val="12"/>
      <color indexed="8"/>
      <name val="Calibri"/>
    </font>
    <font>
      <b/>
      <sz val="14"/>
      <name val="Arial"/>
    </font>
    <font>
      <sz val="12"/>
      <color theme="1"/>
      <name val="Calibri"/>
    </font>
    <font>
      <b/>
      <sz val="12"/>
      <color theme="1"/>
      <name val="Calibri"/>
    </font>
    <font>
      <i/>
      <sz val="12"/>
      <color theme="1"/>
      <name val="Calibri"/>
    </font>
    <font>
      <sz val="12"/>
      <color rgb="FFFF0000"/>
      <name val="Calibri"/>
    </font>
    <font>
      <b/>
      <sz val="14"/>
      <color theme="1"/>
      <name val="Calibri"/>
    </font>
    <font>
      <b/>
      <sz val="12"/>
      <color rgb="FFFF0000"/>
      <name val="Calibri"/>
    </font>
    <font>
      <sz val="12"/>
      <name val="Arial"/>
    </font>
    <font>
      <sz val="8"/>
      <name val="Arial"/>
    </font>
    <font>
      <b/>
      <sz val="12"/>
      <name val="Arial"/>
    </font>
    <font>
      <b/>
      <sz val="26"/>
      <color rgb="FF000000"/>
      <name val="Tahoma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 tint="-0.34998626667073579"/>
        <bgColor indexed="65"/>
      </patternFill>
    </fill>
    <fill>
      <patternFill patternType="solid">
        <fgColor rgb="FFD9D9D9"/>
      </patternFill>
    </fill>
    <fill>
      <patternFill patternType="solid">
        <fgColor rgb="FF9DC3E6"/>
      </patternFill>
    </fill>
    <fill>
      <patternFill patternType="solid">
        <fgColor theme="3" tint="0.59993285927915285"/>
        <bgColor indexed="65"/>
      </patternFill>
    </fill>
    <fill>
      <patternFill patternType="solid">
        <fgColor theme="4" tint="0.59993285927915285"/>
        <bgColor indexed="65"/>
      </patternFill>
    </fill>
    <fill>
      <patternFill patternType="solid">
        <fgColor rgb="FFA6A6A6"/>
      </patternFill>
    </fill>
    <fill>
      <patternFill patternType="solid">
        <fgColor theme="0" tint="-0.34998626667073579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03">
    <xf numFmtId="0" fontId="0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44" fontId="3" fillId="0" borderId="0" applyFont="0" applyFill="0" applyBorder="0" applyAlignment="0" applyProtection="0"/>
    <xf numFmtId="0" fontId="7" fillId="0" borderId="0">
      <alignment vertical="top"/>
    </xf>
    <xf numFmtId="43" fontId="7" fillId="0" borderId="0" applyFont="0" applyFill="0" applyBorder="0" applyAlignment="0" applyProtection="0">
      <alignment vertical="top"/>
    </xf>
    <xf numFmtId="9" fontId="7" fillId="0" borderId="0" applyFont="0" applyFill="0" applyBorder="0" applyAlignment="0" applyProtection="0">
      <alignment vertical="top"/>
    </xf>
    <xf numFmtId="44" fontId="7" fillId="0" borderId="0" applyFont="0" applyFill="0" applyBorder="0" applyAlignment="0" applyProtection="0">
      <alignment vertical="top"/>
    </xf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8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28">
    <xf numFmtId="0" fontId="0" fillId="0" borderId="0" xfId="0"/>
    <xf numFmtId="0" fontId="12" fillId="0" borderId="9" xfId="9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12" fillId="0" borderId="0" xfId="9" applyFont="1" applyProtection="1">
      <protection locked="0"/>
    </xf>
    <xf numFmtId="0" fontId="15" fillId="0" borderId="0" xfId="9" applyFont="1" applyAlignment="1" applyProtection="1">
      <alignment horizontal="left"/>
      <protection locked="0"/>
    </xf>
    <xf numFmtId="0" fontId="12" fillId="0" borderId="0" xfId="9" applyFont="1" applyAlignment="1" applyProtection="1">
      <alignment horizontal="left"/>
      <protection locked="0"/>
    </xf>
    <xf numFmtId="0" fontId="13" fillId="0" borderId="0" xfId="9" applyFont="1" applyProtection="1">
      <protection locked="0"/>
    </xf>
    <xf numFmtId="0" fontId="12" fillId="0" borderId="9" xfId="9" applyFont="1" applyBorder="1" applyProtection="1">
      <protection locked="0"/>
    </xf>
    <xf numFmtId="0" fontId="13" fillId="0" borderId="0" xfId="9" applyFont="1" applyAlignment="1" applyProtection="1">
      <alignment horizontal="left"/>
      <protection locked="0"/>
    </xf>
    <xf numFmtId="0" fontId="13" fillId="0" borderId="2" xfId="9" applyFont="1" applyBorder="1" applyAlignment="1" applyProtection="1">
      <alignment horizontal="left"/>
      <protection locked="0"/>
    </xf>
    <xf numFmtId="44" fontId="12" fillId="0" borderId="2" xfId="301" applyFont="1" applyFill="1" applyBorder="1" applyAlignment="1" applyProtection="1">
      <alignment horizontal="left" wrapText="1"/>
      <protection locked="0"/>
    </xf>
    <xf numFmtId="44" fontId="18" fillId="0" borderId="1" xfId="10" applyFont="1" applyFill="1" applyBorder="1" applyAlignment="1" applyProtection="1">
      <protection locked="0"/>
    </xf>
    <xf numFmtId="0" fontId="13" fillId="0" borderId="3" xfId="9" applyFont="1" applyBorder="1" applyAlignment="1" applyProtection="1">
      <alignment horizontal="left"/>
      <protection locked="0"/>
    </xf>
    <xf numFmtId="0" fontId="12" fillId="0" borderId="3" xfId="9" applyFont="1" applyBorder="1" applyAlignment="1" applyProtection="1">
      <alignment horizontal="left"/>
      <protection locked="0"/>
    </xf>
    <xf numFmtId="165" fontId="12" fillId="0" borderId="2" xfId="10" applyNumberFormat="1" applyFont="1" applyFill="1" applyBorder="1" applyAlignment="1" applyProtection="1">
      <alignment horizontal="right" wrapText="1"/>
      <protection locked="0"/>
    </xf>
    <xf numFmtId="0" fontId="13" fillId="0" borderId="4" xfId="9" applyFont="1" applyBorder="1" applyProtection="1">
      <protection locked="0"/>
    </xf>
    <xf numFmtId="0" fontId="19" fillId="0" borderId="4" xfId="9" applyFont="1" applyBorder="1" applyProtection="1">
      <protection locked="0"/>
    </xf>
    <xf numFmtId="14" fontId="18" fillId="0" borderId="1" xfId="10" applyNumberFormat="1" applyFont="1" applyFill="1" applyBorder="1" applyAlignment="1" applyProtection="1">
      <protection locked="0"/>
    </xf>
    <xf numFmtId="49" fontId="18" fillId="0" borderId="0" xfId="9" applyNumberFormat="1" applyFont="1" applyAlignment="1" applyProtection="1">
      <alignment horizontal="right"/>
      <protection locked="0"/>
    </xf>
    <xf numFmtId="0" fontId="23" fillId="0" borderId="0" xfId="9" applyFont="1" applyAlignment="1" applyProtection="1">
      <alignment horizontal="left"/>
      <protection locked="0"/>
    </xf>
    <xf numFmtId="0" fontId="22" fillId="0" borderId="0" xfId="9" applyFont="1" applyAlignment="1" applyProtection="1">
      <alignment horizontal="left"/>
      <protection locked="0"/>
    </xf>
    <xf numFmtId="0" fontId="22" fillId="0" borderId="9" xfId="9" applyFont="1" applyBorder="1" applyAlignment="1" applyProtection="1">
      <alignment horizontal="left"/>
      <protection locked="0"/>
    </xf>
    <xf numFmtId="0" fontId="26" fillId="0" borderId="0" xfId="0" applyFont="1" applyProtection="1">
      <protection locked="0"/>
    </xf>
    <xf numFmtId="0" fontId="23" fillId="4" borderId="11" xfId="9" applyFont="1" applyFill="1" applyBorder="1" applyAlignment="1" applyProtection="1">
      <alignment horizontal="center" vertical="center" wrapText="1"/>
      <protection locked="0"/>
    </xf>
    <xf numFmtId="0" fontId="23" fillId="10" borderId="18" xfId="0" applyFont="1" applyFill="1" applyBorder="1" applyAlignment="1" applyProtection="1">
      <alignment horizontal="center" vertical="center" wrapText="1"/>
      <protection locked="0"/>
    </xf>
    <xf numFmtId="0" fontId="23" fillId="9" borderId="19" xfId="0" applyFont="1" applyFill="1" applyBorder="1" applyAlignment="1" applyProtection="1">
      <alignment horizontal="center" vertical="center" wrapText="1"/>
      <protection locked="0"/>
    </xf>
    <xf numFmtId="0" fontId="23" fillId="10" borderId="19" xfId="0" applyFont="1" applyFill="1" applyBorder="1" applyAlignment="1" applyProtection="1">
      <alignment horizontal="center" vertical="center" wrapText="1"/>
      <protection locked="0"/>
    </xf>
    <xf numFmtId="0" fontId="23" fillId="10" borderId="11" xfId="0" applyFont="1" applyFill="1" applyBorder="1" applyAlignment="1" applyProtection="1">
      <alignment horizontal="center" vertical="center" wrapText="1"/>
      <protection locked="0"/>
    </xf>
    <xf numFmtId="0" fontId="23" fillId="9" borderId="11" xfId="0" applyFont="1" applyFill="1" applyBorder="1" applyAlignment="1" applyProtection="1">
      <alignment horizontal="center" vertical="center" wrapText="1"/>
      <protection locked="0"/>
    </xf>
    <xf numFmtId="0" fontId="27" fillId="9" borderId="11" xfId="0" applyFont="1" applyFill="1" applyBorder="1" applyAlignment="1" applyProtection="1">
      <alignment horizontal="center" vertical="center" wrapText="1"/>
      <protection locked="0"/>
    </xf>
    <xf numFmtId="0" fontId="13" fillId="0" borderId="0" xfId="9" applyFont="1" applyAlignment="1" applyProtection="1">
      <alignment vertical="center" wrapText="1"/>
      <protection locked="0"/>
    </xf>
    <xf numFmtId="0" fontId="23" fillId="7" borderId="20" xfId="9" applyFont="1" applyFill="1" applyBorder="1" applyAlignment="1" applyProtection="1">
      <alignment horizontal="left" vertical="center"/>
      <protection locked="0"/>
    </xf>
    <xf numFmtId="0" fontId="23" fillId="7" borderId="21" xfId="9" applyFont="1" applyFill="1" applyBorder="1" applyAlignment="1" applyProtection="1">
      <alignment horizontal="left" vertical="center"/>
      <protection locked="0"/>
    </xf>
    <xf numFmtId="0" fontId="23" fillId="6" borderId="22" xfId="0" applyFont="1" applyFill="1" applyBorder="1" applyAlignment="1" applyProtection="1">
      <alignment horizontal="left" vertical="center"/>
      <protection locked="0"/>
    </xf>
    <xf numFmtId="0" fontId="23" fillId="6" borderId="23" xfId="0" applyFont="1" applyFill="1" applyBorder="1" applyAlignment="1" applyProtection="1">
      <alignment horizontal="left" vertical="center"/>
      <protection locked="0"/>
    </xf>
    <xf numFmtId="0" fontId="23" fillId="6" borderId="24" xfId="0" applyFont="1" applyFill="1" applyBorder="1" applyAlignment="1" applyProtection="1">
      <alignment horizontal="left" vertical="center"/>
      <protection locked="0"/>
    </xf>
    <xf numFmtId="0" fontId="23" fillId="6" borderId="21" xfId="0" applyFont="1" applyFill="1" applyBorder="1" applyAlignment="1" applyProtection="1">
      <alignment horizontal="left" vertical="center"/>
      <protection locked="0"/>
    </xf>
    <xf numFmtId="9" fontId="28" fillId="6" borderId="21" xfId="0" applyNumberFormat="1" applyFont="1" applyFill="1" applyBorder="1" applyAlignment="1" applyProtection="1">
      <alignment horizontal="center" vertical="center"/>
      <protection locked="0"/>
    </xf>
    <xf numFmtId="0" fontId="26" fillId="6" borderId="21" xfId="0" applyFont="1" applyFill="1" applyBorder="1" applyProtection="1">
      <protection locked="0"/>
    </xf>
    <xf numFmtId="0" fontId="26" fillId="6" borderId="25" xfId="0" applyFont="1" applyFill="1" applyBorder="1" applyProtection="1">
      <protection locked="0"/>
    </xf>
    <xf numFmtId="0" fontId="12" fillId="0" borderId="0" xfId="9" applyFont="1" applyAlignment="1" applyProtection="1">
      <alignment horizontal="center" vertical="center"/>
      <protection locked="0"/>
    </xf>
    <xf numFmtId="0" fontId="23" fillId="3" borderId="26" xfId="9" applyFont="1" applyFill="1" applyBorder="1" applyAlignment="1" applyProtection="1">
      <alignment horizontal="left"/>
      <protection locked="0"/>
    </xf>
    <xf numFmtId="0" fontId="22" fillId="3" borderId="12" xfId="9" applyFont="1" applyFill="1" applyBorder="1" applyAlignment="1" applyProtection="1">
      <alignment horizontal="left"/>
      <protection locked="0"/>
    </xf>
    <xf numFmtId="0" fontId="22" fillId="3" borderId="12" xfId="9" applyFont="1" applyFill="1" applyBorder="1" applyAlignment="1" applyProtection="1">
      <alignment horizontal="center"/>
      <protection locked="0"/>
    </xf>
    <xf numFmtId="44" fontId="22" fillId="3" borderId="12" xfId="301" applyFont="1" applyFill="1" applyBorder="1" applyAlignment="1" applyProtection="1">
      <alignment horizontal="left"/>
      <protection locked="0"/>
    </xf>
    <xf numFmtId="44" fontId="22" fillId="3" borderId="12" xfId="10" applyFont="1" applyFill="1" applyBorder="1" applyAlignment="1" applyProtection="1">
      <alignment horizontal="left"/>
      <protection locked="0"/>
    </xf>
    <xf numFmtId="165" fontId="22" fillId="3" borderId="12" xfId="10" applyNumberFormat="1" applyFont="1" applyFill="1" applyBorder="1" applyAlignment="1" applyProtection="1">
      <alignment horizontal="center"/>
      <protection locked="0"/>
    </xf>
    <xf numFmtId="14" fontId="22" fillId="5" borderId="8" xfId="0" applyNumberFormat="1" applyFont="1" applyFill="1" applyBorder="1" applyAlignment="1" applyProtection="1">
      <alignment horizontal="right"/>
      <protection locked="0"/>
    </xf>
    <xf numFmtId="44" fontId="22" fillId="5" borderId="7" xfId="0" applyNumberFormat="1" applyFont="1" applyFill="1" applyBorder="1" applyAlignment="1" applyProtection="1">
      <alignment horizontal="left"/>
      <protection locked="0"/>
    </xf>
    <xf numFmtId="17" fontId="22" fillId="5" borderId="7" xfId="0" applyNumberFormat="1" applyFont="1" applyFill="1" applyBorder="1" applyAlignment="1" applyProtection="1">
      <alignment horizontal="center"/>
      <protection locked="0"/>
    </xf>
    <xf numFmtId="44" fontId="22" fillId="5" borderId="17" xfId="0" applyNumberFormat="1" applyFont="1" applyFill="1" applyBorder="1" applyAlignment="1" applyProtection="1">
      <alignment horizontal="left"/>
      <protection locked="0"/>
    </xf>
    <xf numFmtId="0" fontId="28" fillId="5" borderId="12" xfId="0" applyFont="1" applyFill="1" applyBorder="1" applyAlignment="1" applyProtection="1">
      <alignment horizontal="center" vertical="center"/>
      <protection locked="0"/>
    </xf>
    <xf numFmtId="9" fontId="28" fillId="5" borderId="12" xfId="0" applyNumberFormat="1" applyFont="1" applyFill="1" applyBorder="1" applyAlignment="1" applyProtection="1">
      <alignment horizontal="center" vertical="center"/>
      <protection locked="0"/>
    </xf>
    <xf numFmtId="0" fontId="26" fillId="5" borderId="12" xfId="0" applyFont="1" applyFill="1" applyBorder="1" applyProtection="1">
      <protection locked="0"/>
    </xf>
    <xf numFmtId="0" fontId="26" fillId="5" borderId="27" xfId="0" applyFont="1" applyFill="1" applyBorder="1" applyProtection="1">
      <protection locked="0"/>
    </xf>
    <xf numFmtId="0" fontId="23" fillId="0" borderId="26" xfId="9" applyFont="1" applyBorder="1" applyAlignment="1" applyProtection="1">
      <alignment horizontal="left"/>
      <protection locked="0"/>
    </xf>
    <xf numFmtId="0" fontId="22" fillId="0" borderId="12" xfId="9" applyFont="1" applyBorder="1" applyAlignment="1" applyProtection="1">
      <alignment horizontal="left"/>
      <protection locked="0"/>
    </xf>
    <xf numFmtId="0" fontId="22" fillId="0" borderId="12" xfId="9" applyFont="1" applyBorder="1" applyAlignment="1" applyProtection="1">
      <alignment horizontal="center"/>
      <protection locked="0"/>
    </xf>
    <xf numFmtId="44" fontId="22" fillId="0" borderId="12" xfId="301" applyFont="1" applyFill="1" applyBorder="1" applyAlignment="1" applyProtection="1">
      <alignment horizontal="left"/>
      <protection locked="0"/>
    </xf>
    <xf numFmtId="44" fontId="22" fillId="0" borderId="12" xfId="10" applyFont="1" applyFill="1" applyBorder="1" applyAlignment="1" applyProtection="1">
      <alignment horizontal="left" vertical="center"/>
      <protection locked="0"/>
    </xf>
    <xf numFmtId="165" fontId="22" fillId="0" borderId="12" xfId="10" applyNumberFormat="1" applyFont="1" applyFill="1" applyBorder="1" applyAlignment="1" applyProtection="1">
      <alignment horizontal="center" vertical="center"/>
      <protection locked="0"/>
    </xf>
    <xf numFmtId="14" fontId="22" fillId="0" borderId="6" xfId="0" applyNumberFormat="1" applyFont="1" applyBorder="1" applyAlignment="1" applyProtection="1">
      <alignment horizontal="right"/>
      <protection locked="0"/>
    </xf>
    <xf numFmtId="14" fontId="22" fillId="0" borderId="12" xfId="0" applyNumberFormat="1" applyFont="1" applyBorder="1" applyAlignment="1" applyProtection="1">
      <alignment horizontal="left" vertical="center"/>
      <protection locked="0"/>
    </xf>
    <xf numFmtId="44" fontId="22" fillId="0" borderId="12" xfId="0" applyNumberFormat="1" applyFont="1" applyBorder="1" applyAlignment="1" applyProtection="1">
      <alignment horizontal="left" vertical="center"/>
      <protection locked="0"/>
    </xf>
    <xf numFmtId="14" fontId="22" fillId="0" borderId="10" xfId="0" applyNumberFormat="1" applyFont="1" applyBorder="1" applyAlignment="1" applyProtection="1">
      <alignment horizontal="left" vertical="center"/>
      <protection locked="0"/>
    </xf>
    <xf numFmtId="0" fontId="28" fillId="0" borderId="12" xfId="0" applyFont="1" applyBorder="1" applyAlignment="1" applyProtection="1">
      <alignment horizontal="center" vertical="center"/>
      <protection locked="0"/>
    </xf>
    <xf numFmtId="44" fontId="28" fillId="0" borderId="12" xfId="0" applyNumberFormat="1" applyFont="1" applyBorder="1" applyAlignment="1" applyProtection="1">
      <alignment horizontal="center" vertical="center"/>
      <protection locked="0"/>
    </xf>
    <xf numFmtId="0" fontId="22" fillId="0" borderId="13" xfId="9" applyFont="1" applyBorder="1" applyAlignment="1" applyProtection="1">
      <alignment horizontal="center"/>
      <protection locked="0"/>
    </xf>
    <xf numFmtId="44" fontId="22" fillId="0" borderId="13" xfId="301" applyFont="1" applyFill="1" applyBorder="1" applyAlignment="1" applyProtection="1">
      <alignment horizontal="left"/>
      <protection locked="0"/>
    </xf>
    <xf numFmtId="0" fontId="23" fillId="11" borderId="26" xfId="9" applyFont="1" applyFill="1" applyBorder="1" applyAlignment="1" applyProtection="1">
      <alignment horizontal="left"/>
      <protection locked="0"/>
    </xf>
    <xf numFmtId="0" fontId="22" fillId="11" borderId="12" xfId="9" applyFont="1" applyFill="1" applyBorder="1" applyAlignment="1" applyProtection="1">
      <alignment horizontal="left"/>
      <protection locked="0"/>
    </xf>
    <xf numFmtId="0" fontId="22" fillId="11" borderId="13" xfId="9" applyFont="1" applyFill="1" applyBorder="1" applyAlignment="1" applyProtection="1">
      <alignment horizontal="center"/>
      <protection locked="0"/>
    </xf>
    <xf numFmtId="165" fontId="22" fillId="11" borderId="12" xfId="10" applyNumberFormat="1" applyFont="1" applyFill="1" applyBorder="1" applyAlignment="1" applyProtection="1">
      <alignment horizontal="center" vertical="center"/>
      <protection locked="0"/>
    </xf>
    <xf numFmtId="14" fontId="22" fillId="11" borderId="6" xfId="0" applyNumberFormat="1" applyFont="1" applyFill="1" applyBorder="1" applyAlignment="1" applyProtection="1">
      <alignment horizontal="right"/>
      <protection locked="0"/>
    </xf>
    <xf numFmtId="44" fontId="22" fillId="11" borderId="13" xfId="0" applyNumberFormat="1" applyFont="1" applyFill="1" applyBorder="1" applyAlignment="1" applyProtection="1">
      <alignment horizontal="left"/>
      <protection locked="0"/>
    </xf>
    <xf numFmtId="17" fontId="22" fillId="11" borderId="12" xfId="0" applyNumberFormat="1" applyFont="1" applyFill="1" applyBorder="1" applyAlignment="1" applyProtection="1">
      <alignment horizontal="center"/>
      <protection locked="0"/>
    </xf>
    <xf numFmtId="44" fontId="22" fillId="11" borderId="15" xfId="0" applyNumberFormat="1" applyFont="1" applyFill="1" applyBorder="1" applyAlignment="1" applyProtection="1">
      <alignment horizontal="left"/>
      <protection locked="0"/>
    </xf>
    <xf numFmtId="0" fontId="28" fillId="11" borderId="12" xfId="0" applyFont="1" applyFill="1" applyBorder="1" applyAlignment="1" applyProtection="1">
      <alignment horizontal="center" vertical="center"/>
      <protection locked="0"/>
    </xf>
    <xf numFmtId="0" fontId="24" fillId="4" borderId="28" xfId="9" applyFont="1" applyFill="1" applyBorder="1" applyAlignment="1" applyProtection="1">
      <alignment horizontal="left" vertical="center"/>
      <protection locked="0"/>
    </xf>
    <xf numFmtId="0" fontId="24" fillId="4" borderId="29" xfId="9" applyFont="1" applyFill="1" applyBorder="1" applyAlignment="1" applyProtection="1">
      <alignment horizontal="left"/>
      <protection locked="0"/>
    </xf>
    <xf numFmtId="44" fontId="24" fillId="4" borderId="29" xfId="10" applyFont="1" applyFill="1" applyBorder="1" applyAlignment="1" applyProtection="1">
      <alignment horizontal="left"/>
      <protection locked="0"/>
    </xf>
    <xf numFmtId="44" fontId="24" fillId="9" borderId="29" xfId="0" applyNumberFormat="1" applyFont="1" applyFill="1" applyBorder="1" applyAlignment="1" applyProtection="1">
      <alignment horizontal="left"/>
      <protection locked="0"/>
    </xf>
    <xf numFmtId="0" fontId="24" fillId="9" borderId="29" xfId="0" applyFont="1" applyFill="1" applyBorder="1" applyAlignment="1" applyProtection="1">
      <alignment horizontal="left"/>
      <protection locked="0"/>
    </xf>
    <xf numFmtId="0" fontId="10" fillId="0" borderId="0" xfId="9" applyFont="1" applyProtection="1">
      <protection locked="0"/>
    </xf>
    <xf numFmtId="0" fontId="13" fillId="0" borderId="9" xfId="9" applyFont="1" applyBorder="1" applyAlignment="1" applyProtection="1">
      <alignment horizontal="left" vertical="center"/>
      <protection locked="0"/>
    </xf>
    <xf numFmtId="0" fontId="13" fillId="0" borderId="9" xfId="9" applyFont="1" applyBorder="1" applyAlignment="1" applyProtection="1">
      <alignment horizontal="left"/>
      <protection locked="0"/>
    </xf>
    <xf numFmtId="44" fontId="13" fillId="0" borderId="9" xfId="10" applyFont="1" applyFill="1" applyBorder="1" applyAlignment="1" applyProtection="1">
      <alignment horizontal="left"/>
      <protection locked="0"/>
    </xf>
    <xf numFmtId="44" fontId="13" fillId="0" borderId="9" xfId="0" applyNumberFormat="1" applyFont="1" applyBorder="1" applyAlignment="1" applyProtection="1">
      <alignment horizontal="left"/>
      <protection locked="0"/>
    </xf>
    <xf numFmtId="0" fontId="13" fillId="0" borderId="9" xfId="0" applyFont="1" applyBorder="1" applyAlignment="1" applyProtection="1">
      <alignment horizontal="left"/>
      <protection locked="0"/>
    </xf>
    <xf numFmtId="44" fontId="0" fillId="0" borderId="9" xfId="0" applyNumberFormat="1" applyBorder="1" applyProtection="1">
      <protection locked="0"/>
    </xf>
    <xf numFmtId="0" fontId="0" fillId="0" borderId="9" xfId="0" applyBorder="1" applyProtection="1">
      <protection locked="0"/>
    </xf>
    <xf numFmtId="0" fontId="12" fillId="0" borderId="14" xfId="9" applyFont="1" applyBorder="1" applyAlignment="1" applyProtection="1">
      <alignment horizontal="right"/>
      <protection locked="0"/>
    </xf>
    <xf numFmtId="0" fontId="15" fillId="0" borderId="16" xfId="9" applyFont="1" applyBorder="1" applyAlignment="1" applyProtection="1">
      <alignment horizontal="left"/>
      <protection locked="0"/>
    </xf>
    <xf numFmtId="0" fontId="15" fillId="0" borderId="9" xfId="9" applyFont="1" applyBorder="1" applyAlignment="1" applyProtection="1">
      <alignment horizontal="left"/>
      <protection locked="0"/>
    </xf>
    <xf numFmtId="0" fontId="12" fillId="0" borderId="5" xfId="9" applyFont="1" applyBorder="1" applyAlignment="1" applyProtection="1">
      <alignment horizontal="left"/>
      <protection locked="0"/>
    </xf>
    <xf numFmtId="0" fontId="12" fillId="0" borderId="4" xfId="9" applyFont="1" applyBorder="1" applyAlignment="1" applyProtection="1">
      <alignment horizontal="left"/>
      <protection locked="0"/>
    </xf>
    <xf numFmtId="0" fontId="12" fillId="0" borderId="5" xfId="9" applyFont="1" applyBorder="1" applyAlignment="1" applyProtection="1">
      <alignment horizontal="right"/>
      <protection locked="0"/>
    </xf>
    <xf numFmtId="0" fontId="12" fillId="0" borderId="0" xfId="9" applyFont="1" applyAlignment="1" applyProtection="1">
      <alignment horizontal="right"/>
      <protection locked="0"/>
    </xf>
    <xf numFmtId="0" fontId="16" fillId="0" borderId="0" xfId="9" applyFont="1" applyProtection="1">
      <protection locked="0"/>
    </xf>
    <xf numFmtId="0" fontId="16" fillId="0" borderId="9" xfId="9" applyFont="1" applyBorder="1" applyProtection="1">
      <protection locked="0"/>
    </xf>
    <xf numFmtId="0" fontId="15" fillId="0" borderId="0" xfId="9" applyFont="1" applyProtection="1">
      <protection locked="0"/>
    </xf>
    <xf numFmtId="0" fontId="13" fillId="0" borderId="0" xfId="9" applyFont="1" applyAlignment="1" applyProtection="1">
      <alignment horizontal="center"/>
      <protection locked="0"/>
    </xf>
    <xf numFmtId="0" fontId="13" fillId="2" borderId="9" xfId="9" applyFont="1" applyFill="1" applyBorder="1" applyProtection="1">
      <protection locked="0"/>
    </xf>
    <xf numFmtId="0" fontId="14" fillId="0" borderId="0" xfId="9" applyFont="1" applyAlignment="1" applyProtection="1">
      <alignment horizontal="left" vertical="top"/>
      <protection locked="0"/>
    </xf>
    <xf numFmtId="0" fontId="14" fillId="0" borderId="0" xfId="9" applyFont="1" applyProtection="1">
      <protection locked="0"/>
    </xf>
    <xf numFmtId="0" fontId="11" fillId="0" borderId="9" xfId="0" applyFont="1" applyBorder="1" applyProtection="1">
      <protection locked="0"/>
    </xf>
    <xf numFmtId="0" fontId="11" fillId="0" borderId="0" xfId="0" applyFont="1" applyProtection="1">
      <protection locked="0"/>
    </xf>
    <xf numFmtId="0" fontId="6" fillId="0" borderId="0" xfId="9" applyFont="1" applyAlignment="1" applyProtection="1">
      <alignment horizontal="left" wrapText="1"/>
      <protection locked="0"/>
    </xf>
    <xf numFmtId="0" fontId="6" fillId="0" borderId="9" xfId="9" applyFont="1" applyBorder="1" applyAlignment="1" applyProtection="1">
      <alignment horizontal="left"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9" applyFont="1" applyAlignment="1" applyProtection="1">
      <alignment wrapText="1"/>
      <protection locked="0"/>
    </xf>
    <xf numFmtId="44" fontId="26" fillId="0" borderId="12" xfId="0" applyNumberFormat="1" applyFont="1" applyBorder="1"/>
    <xf numFmtId="169" fontId="26" fillId="0" borderId="27" xfId="0" applyNumberFormat="1" applyFont="1" applyBorder="1"/>
    <xf numFmtId="44" fontId="22" fillId="0" borderId="12" xfId="10" applyFont="1" applyFill="1" applyBorder="1" applyAlignment="1" applyProtection="1">
      <alignment horizontal="left"/>
    </xf>
    <xf numFmtId="1" fontId="22" fillId="0" borderId="12" xfId="0" applyNumberFormat="1" applyFont="1" applyBorder="1" applyAlignment="1">
      <alignment horizontal="center"/>
    </xf>
    <xf numFmtId="44" fontId="22" fillId="11" borderId="13" xfId="301" applyFont="1" applyFill="1" applyBorder="1" applyAlignment="1" applyProtection="1">
      <alignment horizontal="left"/>
    </xf>
    <xf numFmtId="44" fontId="22" fillId="11" borderId="12" xfId="0" applyNumberFormat="1" applyFont="1" applyFill="1" applyBorder="1" applyAlignment="1">
      <alignment horizontal="left" vertical="center"/>
    </xf>
    <xf numFmtId="44" fontId="28" fillId="11" borderId="12" xfId="0" applyNumberFormat="1" applyFont="1" applyFill="1" applyBorder="1" applyAlignment="1">
      <alignment horizontal="center" vertical="center"/>
    </xf>
    <xf numFmtId="44" fontId="26" fillId="11" borderId="12" xfId="0" applyNumberFormat="1" applyFont="1" applyFill="1" applyBorder="1"/>
    <xf numFmtId="9" fontId="26" fillId="11" borderId="27" xfId="0" applyNumberFormat="1" applyFont="1" applyFill="1" applyBorder="1"/>
    <xf numFmtId="44" fontId="24" fillId="4" borderId="29" xfId="10" applyFont="1" applyFill="1" applyBorder="1" applyAlignment="1" applyProtection="1">
      <alignment horizontal="left"/>
    </xf>
    <xf numFmtId="9" fontId="25" fillId="12" borderId="30" xfId="0" applyNumberFormat="1" applyFont="1" applyFill="1" applyBorder="1"/>
    <xf numFmtId="0" fontId="12" fillId="0" borderId="3" xfId="9" applyFont="1" applyBorder="1" applyAlignment="1" applyProtection="1">
      <alignment horizontal="center"/>
      <protection locked="0"/>
    </xf>
    <xf numFmtId="0" fontId="13" fillId="2" borderId="9" xfId="9" applyFont="1" applyFill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17" fontId="20" fillId="0" borderId="0" xfId="9" applyNumberFormat="1" applyFont="1" applyAlignment="1" applyProtection="1">
      <alignment horizontal="center" vertical="center"/>
      <protection locked="0"/>
    </xf>
    <xf numFmtId="0" fontId="9" fillId="8" borderId="9" xfId="9" applyFont="1" applyFill="1" applyBorder="1" applyAlignment="1" applyProtection="1">
      <alignment horizontal="center" vertical="center" wrapText="1"/>
      <protection locked="0"/>
    </xf>
    <xf numFmtId="0" fontId="17" fillId="8" borderId="9" xfId="9" applyFont="1" applyFill="1" applyBorder="1" applyAlignment="1" applyProtection="1">
      <alignment horizontal="center" vertical="center" wrapText="1"/>
      <protection locked="0"/>
    </xf>
  </cellXfs>
  <cellStyles count="303">
    <cellStyle name="Comma 2" xfId="6" xr:uid="{00000000-0005-0000-0000-000000000000}"/>
    <cellStyle name="Currency" xfId="301" xr:uid="{00000000-0005-0000-0000-000001000000}"/>
    <cellStyle name="Currency 2" xfId="4" xr:uid="{00000000-0005-0000-0000-000002000000}"/>
    <cellStyle name="Currency 3" xfId="8" xr:uid="{00000000-0005-0000-0000-000003000000}"/>
    <cellStyle name="Currency 4" xfId="10" xr:uid="{00000000-0005-0000-0000-000004000000}"/>
    <cellStyle name="Currency 5" xfId="13" xr:uid="{00000000-0005-0000-0000-000005000000}"/>
    <cellStyle name="Currency 6" xfId="302" xr:uid="{00000000-0005-0000-0000-000006000000}"/>
    <cellStyle name="Normal" xfId="0" builtinId="0"/>
    <cellStyle name="Normal 2" xfId="2" xr:uid="{00000000-0005-0000-0000-000008000000}"/>
    <cellStyle name="Normal 2 10" xfId="15" xr:uid="{00000000-0005-0000-0000-000009000000}"/>
    <cellStyle name="Normal 2 2" xfId="16" xr:uid="{00000000-0005-0000-0000-00000A000000}"/>
    <cellStyle name="Normal 2 2 2" xfId="17" xr:uid="{00000000-0005-0000-0000-00000B000000}"/>
    <cellStyle name="Normal 2 2 2 2" xfId="18" xr:uid="{00000000-0005-0000-0000-00000C000000}"/>
    <cellStyle name="Normal 2 2 2 2 2" xfId="19" xr:uid="{00000000-0005-0000-0000-00000D000000}"/>
    <cellStyle name="Normal 2 2 2 2 2 2" xfId="20" xr:uid="{00000000-0005-0000-0000-00000E000000}"/>
    <cellStyle name="Normal 2 2 2 2 3" xfId="21" xr:uid="{00000000-0005-0000-0000-00000F000000}"/>
    <cellStyle name="Normal 2 2 2 2 3 2" xfId="22" xr:uid="{00000000-0005-0000-0000-000010000000}"/>
    <cellStyle name="Normal 2 2 2 2 4" xfId="23" xr:uid="{00000000-0005-0000-0000-000011000000}"/>
    <cellStyle name="Normal 2 2 2 2 4 2" xfId="24" xr:uid="{00000000-0005-0000-0000-000012000000}"/>
    <cellStyle name="Normal 2 2 2 2 5" xfId="25" xr:uid="{00000000-0005-0000-0000-000013000000}"/>
    <cellStyle name="Normal 2 2 2 3" xfId="26" xr:uid="{00000000-0005-0000-0000-000014000000}"/>
    <cellStyle name="Normal 2 2 2 3 2" xfId="27" xr:uid="{00000000-0005-0000-0000-000015000000}"/>
    <cellStyle name="Normal 2 2 2 3 2 2" xfId="28" xr:uid="{00000000-0005-0000-0000-000016000000}"/>
    <cellStyle name="Normal 2 2 2 3 3" xfId="29" xr:uid="{00000000-0005-0000-0000-000017000000}"/>
    <cellStyle name="Normal 2 2 2 3 3 2" xfId="30" xr:uid="{00000000-0005-0000-0000-000018000000}"/>
    <cellStyle name="Normal 2 2 2 3 4" xfId="31" xr:uid="{00000000-0005-0000-0000-000019000000}"/>
    <cellStyle name="Normal 2 2 2 3 4 2" xfId="32" xr:uid="{00000000-0005-0000-0000-00001A000000}"/>
    <cellStyle name="Normal 2 2 2 3 5" xfId="33" xr:uid="{00000000-0005-0000-0000-00001B000000}"/>
    <cellStyle name="Normal 2 2 2 4" xfId="34" xr:uid="{00000000-0005-0000-0000-00001C000000}"/>
    <cellStyle name="Normal 2 2 2 4 2" xfId="35" xr:uid="{00000000-0005-0000-0000-00001D000000}"/>
    <cellStyle name="Normal 2 2 2 5" xfId="36" xr:uid="{00000000-0005-0000-0000-00001E000000}"/>
    <cellStyle name="Normal 2 2 2 5 2" xfId="37" xr:uid="{00000000-0005-0000-0000-00001F000000}"/>
    <cellStyle name="Normal 2 2 2 6" xfId="38" xr:uid="{00000000-0005-0000-0000-000020000000}"/>
    <cellStyle name="Normal 2 2 2 6 2" xfId="39" xr:uid="{00000000-0005-0000-0000-000021000000}"/>
    <cellStyle name="Normal 2 2 2 7" xfId="40" xr:uid="{00000000-0005-0000-0000-000022000000}"/>
    <cellStyle name="Normal 2 2 3" xfId="41" xr:uid="{00000000-0005-0000-0000-000023000000}"/>
    <cellStyle name="Normal 2 2 3 2" xfId="42" xr:uid="{00000000-0005-0000-0000-000024000000}"/>
    <cellStyle name="Normal 2 2 3 2 2" xfId="43" xr:uid="{00000000-0005-0000-0000-000025000000}"/>
    <cellStyle name="Normal 2 2 3 2 2 2" xfId="44" xr:uid="{00000000-0005-0000-0000-000026000000}"/>
    <cellStyle name="Normal 2 2 3 2 3" xfId="45" xr:uid="{00000000-0005-0000-0000-000027000000}"/>
    <cellStyle name="Normal 2 2 3 2 3 2" xfId="46" xr:uid="{00000000-0005-0000-0000-000028000000}"/>
    <cellStyle name="Normal 2 2 3 2 4" xfId="47" xr:uid="{00000000-0005-0000-0000-000029000000}"/>
    <cellStyle name="Normal 2 2 3 2 4 2" xfId="48" xr:uid="{00000000-0005-0000-0000-00002A000000}"/>
    <cellStyle name="Normal 2 2 3 2 5" xfId="49" xr:uid="{00000000-0005-0000-0000-00002B000000}"/>
    <cellStyle name="Normal 2 2 3 3" xfId="50" xr:uid="{00000000-0005-0000-0000-00002C000000}"/>
    <cellStyle name="Normal 2 2 3 3 2" xfId="51" xr:uid="{00000000-0005-0000-0000-00002D000000}"/>
    <cellStyle name="Normal 2 2 3 3 2 2" xfId="52" xr:uid="{00000000-0005-0000-0000-00002E000000}"/>
    <cellStyle name="Normal 2 2 3 3 3" xfId="53" xr:uid="{00000000-0005-0000-0000-00002F000000}"/>
    <cellStyle name="Normal 2 2 3 3 3 2" xfId="54" xr:uid="{00000000-0005-0000-0000-000030000000}"/>
    <cellStyle name="Normal 2 2 3 3 4" xfId="55" xr:uid="{00000000-0005-0000-0000-000031000000}"/>
    <cellStyle name="Normal 2 2 3 3 4 2" xfId="56" xr:uid="{00000000-0005-0000-0000-000032000000}"/>
    <cellStyle name="Normal 2 2 3 3 5" xfId="57" xr:uid="{00000000-0005-0000-0000-000033000000}"/>
    <cellStyle name="Normal 2 2 3 4" xfId="58" xr:uid="{00000000-0005-0000-0000-000034000000}"/>
    <cellStyle name="Normal 2 2 3 4 2" xfId="59" xr:uid="{00000000-0005-0000-0000-000035000000}"/>
    <cellStyle name="Normal 2 2 3 5" xfId="60" xr:uid="{00000000-0005-0000-0000-000036000000}"/>
    <cellStyle name="Normal 2 2 3 5 2" xfId="61" xr:uid="{00000000-0005-0000-0000-000037000000}"/>
    <cellStyle name="Normal 2 2 3 6" xfId="62" xr:uid="{00000000-0005-0000-0000-000038000000}"/>
    <cellStyle name="Normal 2 2 3 6 2" xfId="63" xr:uid="{00000000-0005-0000-0000-000039000000}"/>
    <cellStyle name="Normal 2 2 3 7" xfId="64" xr:uid="{00000000-0005-0000-0000-00003A000000}"/>
    <cellStyle name="Normal 2 2 4" xfId="65" xr:uid="{00000000-0005-0000-0000-00003B000000}"/>
    <cellStyle name="Normal 2 2 4 2" xfId="66" xr:uid="{00000000-0005-0000-0000-00003C000000}"/>
    <cellStyle name="Normal 2 2 4 2 2" xfId="67" xr:uid="{00000000-0005-0000-0000-00003D000000}"/>
    <cellStyle name="Normal 2 2 4 3" xfId="68" xr:uid="{00000000-0005-0000-0000-00003E000000}"/>
    <cellStyle name="Normal 2 2 4 3 2" xfId="69" xr:uid="{00000000-0005-0000-0000-00003F000000}"/>
    <cellStyle name="Normal 2 2 4 4" xfId="70" xr:uid="{00000000-0005-0000-0000-000040000000}"/>
    <cellStyle name="Normal 2 2 4 4 2" xfId="71" xr:uid="{00000000-0005-0000-0000-000041000000}"/>
    <cellStyle name="Normal 2 2 4 5" xfId="72" xr:uid="{00000000-0005-0000-0000-000042000000}"/>
    <cellStyle name="Normal 2 2 5" xfId="73" xr:uid="{00000000-0005-0000-0000-000043000000}"/>
    <cellStyle name="Normal 2 2 5 2" xfId="74" xr:uid="{00000000-0005-0000-0000-000044000000}"/>
    <cellStyle name="Normal 2 2 5 2 2" xfId="75" xr:uid="{00000000-0005-0000-0000-000045000000}"/>
    <cellStyle name="Normal 2 2 5 3" xfId="76" xr:uid="{00000000-0005-0000-0000-000046000000}"/>
    <cellStyle name="Normal 2 2 5 3 2" xfId="77" xr:uid="{00000000-0005-0000-0000-000047000000}"/>
    <cellStyle name="Normal 2 2 5 4" xfId="78" xr:uid="{00000000-0005-0000-0000-000048000000}"/>
    <cellStyle name="Normal 2 2 5 4 2" xfId="79" xr:uid="{00000000-0005-0000-0000-000049000000}"/>
    <cellStyle name="Normal 2 2 5 5" xfId="80" xr:uid="{00000000-0005-0000-0000-00004A000000}"/>
    <cellStyle name="Normal 2 2 6" xfId="81" xr:uid="{00000000-0005-0000-0000-00004B000000}"/>
    <cellStyle name="Normal 2 2 6 2" xfId="82" xr:uid="{00000000-0005-0000-0000-00004C000000}"/>
    <cellStyle name="Normal 2 2 7" xfId="83" xr:uid="{00000000-0005-0000-0000-00004D000000}"/>
    <cellStyle name="Normal 2 2 7 2" xfId="84" xr:uid="{00000000-0005-0000-0000-00004E000000}"/>
    <cellStyle name="Normal 2 2 8" xfId="85" xr:uid="{00000000-0005-0000-0000-00004F000000}"/>
    <cellStyle name="Normal 2 2 8 2" xfId="86" xr:uid="{00000000-0005-0000-0000-000050000000}"/>
    <cellStyle name="Normal 2 2 9" xfId="87" xr:uid="{00000000-0005-0000-0000-000051000000}"/>
    <cellStyle name="Normal 2 3" xfId="88" xr:uid="{00000000-0005-0000-0000-000052000000}"/>
    <cellStyle name="Normal 2 3 2" xfId="89" xr:uid="{00000000-0005-0000-0000-000053000000}"/>
    <cellStyle name="Normal 2 3 2 2" xfId="90" xr:uid="{00000000-0005-0000-0000-000054000000}"/>
    <cellStyle name="Normal 2 3 2 2 2" xfId="91" xr:uid="{00000000-0005-0000-0000-000055000000}"/>
    <cellStyle name="Normal 2 3 2 3" xfId="92" xr:uid="{00000000-0005-0000-0000-000056000000}"/>
    <cellStyle name="Normal 2 3 2 3 2" xfId="93" xr:uid="{00000000-0005-0000-0000-000057000000}"/>
    <cellStyle name="Normal 2 3 2 4" xfId="94" xr:uid="{00000000-0005-0000-0000-000058000000}"/>
    <cellStyle name="Normal 2 3 2 4 2" xfId="95" xr:uid="{00000000-0005-0000-0000-000059000000}"/>
    <cellStyle name="Normal 2 3 2 5" xfId="96" xr:uid="{00000000-0005-0000-0000-00005A000000}"/>
    <cellStyle name="Normal 2 3 3" xfId="97" xr:uid="{00000000-0005-0000-0000-00005B000000}"/>
    <cellStyle name="Normal 2 3 3 2" xfId="98" xr:uid="{00000000-0005-0000-0000-00005C000000}"/>
    <cellStyle name="Normal 2 3 3 2 2" xfId="99" xr:uid="{00000000-0005-0000-0000-00005D000000}"/>
    <cellStyle name="Normal 2 3 3 3" xfId="100" xr:uid="{00000000-0005-0000-0000-00005E000000}"/>
    <cellStyle name="Normal 2 3 3 3 2" xfId="101" xr:uid="{00000000-0005-0000-0000-00005F000000}"/>
    <cellStyle name="Normal 2 3 3 4" xfId="102" xr:uid="{00000000-0005-0000-0000-000060000000}"/>
    <cellStyle name="Normal 2 3 3 4 2" xfId="103" xr:uid="{00000000-0005-0000-0000-000061000000}"/>
    <cellStyle name="Normal 2 3 3 5" xfId="104" xr:uid="{00000000-0005-0000-0000-000062000000}"/>
    <cellStyle name="Normal 2 3 4" xfId="105" xr:uid="{00000000-0005-0000-0000-000063000000}"/>
    <cellStyle name="Normal 2 3 4 2" xfId="106" xr:uid="{00000000-0005-0000-0000-000064000000}"/>
    <cellStyle name="Normal 2 3 5" xfId="107" xr:uid="{00000000-0005-0000-0000-000065000000}"/>
    <cellStyle name="Normal 2 3 5 2" xfId="108" xr:uid="{00000000-0005-0000-0000-000066000000}"/>
    <cellStyle name="Normal 2 3 6" xfId="109" xr:uid="{00000000-0005-0000-0000-000067000000}"/>
    <cellStyle name="Normal 2 3 6 2" xfId="110" xr:uid="{00000000-0005-0000-0000-000068000000}"/>
    <cellStyle name="Normal 2 3 7" xfId="111" xr:uid="{00000000-0005-0000-0000-000069000000}"/>
    <cellStyle name="Normal 2 4" xfId="112" xr:uid="{00000000-0005-0000-0000-00006A000000}"/>
    <cellStyle name="Normal 2 4 2" xfId="113" xr:uid="{00000000-0005-0000-0000-00006B000000}"/>
    <cellStyle name="Normal 2 4 2 2" xfId="114" xr:uid="{00000000-0005-0000-0000-00006C000000}"/>
    <cellStyle name="Normal 2 4 2 2 2" xfId="115" xr:uid="{00000000-0005-0000-0000-00006D000000}"/>
    <cellStyle name="Normal 2 4 2 3" xfId="116" xr:uid="{00000000-0005-0000-0000-00006E000000}"/>
    <cellStyle name="Normal 2 4 2 3 2" xfId="117" xr:uid="{00000000-0005-0000-0000-00006F000000}"/>
    <cellStyle name="Normal 2 4 2 4" xfId="118" xr:uid="{00000000-0005-0000-0000-000070000000}"/>
    <cellStyle name="Normal 2 4 2 4 2" xfId="119" xr:uid="{00000000-0005-0000-0000-000071000000}"/>
    <cellStyle name="Normal 2 4 2 5" xfId="120" xr:uid="{00000000-0005-0000-0000-000072000000}"/>
    <cellStyle name="Normal 2 4 3" xfId="121" xr:uid="{00000000-0005-0000-0000-000073000000}"/>
    <cellStyle name="Normal 2 4 3 2" xfId="122" xr:uid="{00000000-0005-0000-0000-000074000000}"/>
    <cellStyle name="Normal 2 4 3 2 2" xfId="123" xr:uid="{00000000-0005-0000-0000-000075000000}"/>
    <cellStyle name="Normal 2 4 3 3" xfId="124" xr:uid="{00000000-0005-0000-0000-000076000000}"/>
    <cellStyle name="Normal 2 4 3 3 2" xfId="125" xr:uid="{00000000-0005-0000-0000-000077000000}"/>
    <cellStyle name="Normal 2 4 3 4" xfId="126" xr:uid="{00000000-0005-0000-0000-000078000000}"/>
    <cellStyle name="Normal 2 4 3 4 2" xfId="127" xr:uid="{00000000-0005-0000-0000-000079000000}"/>
    <cellStyle name="Normal 2 4 3 5" xfId="128" xr:uid="{00000000-0005-0000-0000-00007A000000}"/>
    <cellStyle name="Normal 2 4 4" xfId="129" xr:uid="{00000000-0005-0000-0000-00007B000000}"/>
    <cellStyle name="Normal 2 4 4 2" xfId="130" xr:uid="{00000000-0005-0000-0000-00007C000000}"/>
    <cellStyle name="Normal 2 4 5" xfId="131" xr:uid="{00000000-0005-0000-0000-00007D000000}"/>
    <cellStyle name="Normal 2 4 5 2" xfId="132" xr:uid="{00000000-0005-0000-0000-00007E000000}"/>
    <cellStyle name="Normal 2 4 6" xfId="133" xr:uid="{00000000-0005-0000-0000-00007F000000}"/>
    <cellStyle name="Normal 2 4 6 2" xfId="134" xr:uid="{00000000-0005-0000-0000-000080000000}"/>
    <cellStyle name="Normal 2 4 7" xfId="135" xr:uid="{00000000-0005-0000-0000-000081000000}"/>
    <cellStyle name="Normal 2 5" xfId="136" xr:uid="{00000000-0005-0000-0000-000082000000}"/>
    <cellStyle name="Normal 2 5 2" xfId="137" xr:uid="{00000000-0005-0000-0000-000083000000}"/>
    <cellStyle name="Normal 2 5 2 2" xfId="138" xr:uid="{00000000-0005-0000-0000-000084000000}"/>
    <cellStyle name="Normal 2 5 3" xfId="139" xr:uid="{00000000-0005-0000-0000-000085000000}"/>
    <cellStyle name="Normal 2 5 3 2" xfId="140" xr:uid="{00000000-0005-0000-0000-000086000000}"/>
    <cellStyle name="Normal 2 5 4" xfId="141" xr:uid="{00000000-0005-0000-0000-000087000000}"/>
    <cellStyle name="Normal 2 5 4 2" xfId="142" xr:uid="{00000000-0005-0000-0000-000088000000}"/>
    <cellStyle name="Normal 2 5 5" xfId="143" xr:uid="{00000000-0005-0000-0000-000089000000}"/>
    <cellStyle name="Normal 2 6" xfId="144" xr:uid="{00000000-0005-0000-0000-00008A000000}"/>
    <cellStyle name="Normal 2 6 2" xfId="145" xr:uid="{00000000-0005-0000-0000-00008B000000}"/>
    <cellStyle name="Normal 2 6 2 2" xfId="146" xr:uid="{00000000-0005-0000-0000-00008C000000}"/>
    <cellStyle name="Normal 2 6 3" xfId="147" xr:uid="{00000000-0005-0000-0000-00008D000000}"/>
    <cellStyle name="Normal 2 6 3 2" xfId="148" xr:uid="{00000000-0005-0000-0000-00008E000000}"/>
    <cellStyle name="Normal 2 6 4" xfId="149" xr:uid="{00000000-0005-0000-0000-00008F000000}"/>
    <cellStyle name="Normal 2 6 4 2" xfId="150" xr:uid="{00000000-0005-0000-0000-000090000000}"/>
    <cellStyle name="Normal 2 6 5" xfId="151" xr:uid="{00000000-0005-0000-0000-000091000000}"/>
    <cellStyle name="Normal 2 7" xfId="152" xr:uid="{00000000-0005-0000-0000-000092000000}"/>
    <cellStyle name="Normal 2 7 2" xfId="153" xr:uid="{00000000-0005-0000-0000-000093000000}"/>
    <cellStyle name="Normal 2 8" xfId="154" xr:uid="{00000000-0005-0000-0000-000094000000}"/>
    <cellStyle name="Normal 2 8 2" xfId="155" xr:uid="{00000000-0005-0000-0000-000095000000}"/>
    <cellStyle name="Normal 2 9" xfId="156" xr:uid="{00000000-0005-0000-0000-000096000000}"/>
    <cellStyle name="Normal 2 9 2" xfId="157" xr:uid="{00000000-0005-0000-0000-000097000000}"/>
    <cellStyle name="Normal 3" xfId="3" xr:uid="{00000000-0005-0000-0000-000098000000}"/>
    <cellStyle name="Normal 3 10" xfId="158" xr:uid="{00000000-0005-0000-0000-000099000000}"/>
    <cellStyle name="Normal 3 2" xfId="159" xr:uid="{00000000-0005-0000-0000-00009A000000}"/>
    <cellStyle name="Normal 3 2 2" xfId="160" xr:uid="{00000000-0005-0000-0000-00009B000000}"/>
    <cellStyle name="Normal 3 2 2 2" xfId="161" xr:uid="{00000000-0005-0000-0000-00009C000000}"/>
    <cellStyle name="Normal 3 2 2 2 2" xfId="162" xr:uid="{00000000-0005-0000-0000-00009D000000}"/>
    <cellStyle name="Normal 3 2 2 2 2 2" xfId="163" xr:uid="{00000000-0005-0000-0000-00009E000000}"/>
    <cellStyle name="Normal 3 2 2 2 3" xfId="164" xr:uid="{00000000-0005-0000-0000-00009F000000}"/>
    <cellStyle name="Normal 3 2 2 2 3 2" xfId="165" xr:uid="{00000000-0005-0000-0000-0000A0000000}"/>
    <cellStyle name="Normal 3 2 2 2 4" xfId="166" xr:uid="{00000000-0005-0000-0000-0000A1000000}"/>
    <cellStyle name="Normal 3 2 2 2 4 2" xfId="167" xr:uid="{00000000-0005-0000-0000-0000A2000000}"/>
    <cellStyle name="Normal 3 2 2 2 5" xfId="168" xr:uid="{00000000-0005-0000-0000-0000A3000000}"/>
    <cellStyle name="Normal 3 2 2 3" xfId="169" xr:uid="{00000000-0005-0000-0000-0000A4000000}"/>
    <cellStyle name="Normal 3 2 2 3 2" xfId="170" xr:uid="{00000000-0005-0000-0000-0000A5000000}"/>
    <cellStyle name="Normal 3 2 2 3 2 2" xfId="171" xr:uid="{00000000-0005-0000-0000-0000A6000000}"/>
    <cellStyle name="Normal 3 2 2 3 3" xfId="172" xr:uid="{00000000-0005-0000-0000-0000A7000000}"/>
    <cellStyle name="Normal 3 2 2 3 3 2" xfId="173" xr:uid="{00000000-0005-0000-0000-0000A8000000}"/>
    <cellStyle name="Normal 3 2 2 3 4" xfId="174" xr:uid="{00000000-0005-0000-0000-0000A9000000}"/>
    <cellStyle name="Normal 3 2 2 3 4 2" xfId="175" xr:uid="{00000000-0005-0000-0000-0000AA000000}"/>
    <cellStyle name="Normal 3 2 2 3 5" xfId="176" xr:uid="{00000000-0005-0000-0000-0000AB000000}"/>
    <cellStyle name="Normal 3 2 2 4" xfId="177" xr:uid="{00000000-0005-0000-0000-0000AC000000}"/>
    <cellStyle name="Normal 3 2 2 4 2" xfId="178" xr:uid="{00000000-0005-0000-0000-0000AD000000}"/>
    <cellStyle name="Normal 3 2 2 5" xfId="179" xr:uid="{00000000-0005-0000-0000-0000AE000000}"/>
    <cellStyle name="Normal 3 2 2 5 2" xfId="180" xr:uid="{00000000-0005-0000-0000-0000AF000000}"/>
    <cellStyle name="Normal 3 2 2 6" xfId="181" xr:uid="{00000000-0005-0000-0000-0000B0000000}"/>
    <cellStyle name="Normal 3 2 2 6 2" xfId="182" xr:uid="{00000000-0005-0000-0000-0000B1000000}"/>
    <cellStyle name="Normal 3 2 2 7" xfId="183" xr:uid="{00000000-0005-0000-0000-0000B2000000}"/>
    <cellStyle name="Normal 3 2 3" xfId="184" xr:uid="{00000000-0005-0000-0000-0000B3000000}"/>
    <cellStyle name="Normal 3 2 3 2" xfId="185" xr:uid="{00000000-0005-0000-0000-0000B4000000}"/>
    <cellStyle name="Normal 3 2 3 2 2" xfId="186" xr:uid="{00000000-0005-0000-0000-0000B5000000}"/>
    <cellStyle name="Normal 3 2 3 2 2 2" xfId="187" xr:uid="{00000000-0005-0000-0000-0000B6000000}"/>
    <cellStyle name="Normal 3 2 3 2 3" xfId="188" xr:uid="{00000000-0005-0000-0000-0000B7000000}"/>
    <cellStyle name="Normal 3 2 3 2 3 2" xfId="189" xr:uid="{00000000-0005-0000-0000-0000B8000000}"/>
    <cellStyle name="Normal 3 2 3 2 4" xfId="190" xr:uid="{00000000-0005-0000-0000-0000B9000000}"/>
    <cellStyle name="Normal 3 2 3 2 4 2" xfId="191" xr:uid="{00000000-0005-0000-0000-0000BA000000}"/>
    <cellStyle name="Normal 3 2 3 2 5" xfId="192" xr:uid="{00000000-0005-0000-0000-0000BB000000}"/>
    <cellStyle name="Normal 3 2 3 3" xfId="193" xr:uid="{00000000-0005-0000-0000-0000BC000000}"/>
    <cellStyle name="Normal 3 2 3 3 2" xfId="194" xr:uid="{00000000-0005-0000-0000-0000BD000000}"/>
    <cellStyle name="Normal 3 2 3 3 2 2" xfId="195" xr:uid="{00000000-0005-0000-0000-0000BE000000}"/>
    <cellStyle name="Normal 3 2 3 3 3" xfId="196" xr:uid="{00000000-0005-0000-0000-0000BF000000}"/>
    <cellStyle name="Normal 3 2 3 3 3 2" xfId="197" xr:uid="{00000000-0005-0000-0000-0000C0000000}"/>
    <cellStyle name="Normal 3 2 3 3 4" xfId="198" xr:uid="{00000000-0005-0000-0000-0000C1000000}"/>
    <cellStyle name="Normal 3 2 3 3 4 2" xfId="199" xr:uid="{00000000-0005-0000-0000-0000C2000000}"/>
    <cellStyle name="Normal 3 2 3 3 5" xfId="200" xr:uid="{00000000-0005-0000-0000-0000C3000000}"/>
    <cellStyle name="Normal 3 2 3 4" xfId="201" xr:uid="{00000000-0005-0000-0000-0000C4000000}"/>
    <cellStyle name="Normal 3 2 3 4 2" xfId="202" xr:uid="{00000000-0005-0000-0000-0000C5000000}"/>
    <cellStyle name="Normal 3 2 3 5" xfId="203" xr:uid="{00000000-0005-0000-0000-0000C6000000}"/>
    <cellStyle name="Normal 3 2 3 5 2" xfId="204" xr:uid="{00000000-0005-0000-0000-0000C7000000}"/>
    <cellStyle name="Normal 3 2 3 6" xfId="205" xr:uid="{00000000-0005-0000-0000-0000C8000000}"/>
    <cellStyle name="Normal 3 2 3 6 2" xfId="206" xr:uid="{00000000-0005-0000-0000-0000C9000000}"/>
    <cellStyle name="Normal 3 2 3 7" xfId="207" xr:uid="{00000000-0005-0000-0000-0000CA000000}"/>
    <cellStyle name="Normal 3 2 4" xfId="208" xr:uid="{00000000-0005-0000-0000-0000CB000000}"/>
    <cellStyle name="Normal 3 2 4 2" xfId="209" xr:uid="{00000000-0005-0000-0000-0000CC000000}"/>
    <cellStyle name="Normal 3 2 4 2 2" xfId="210" xr:uid="{00000000-0005-0000-0000-0000CD000000}"/>
    <cellStyle name="Normal 3 2 4 3" xfId="211" xr:uid="{00000000-0005-0000-0000-0000CE000000}"/>
    <cellStyle name="Normal 3 2 4 3 2" xfId="212" xr:uid="{00000000-0005-0000-0000-0000CF000000}"/>
    <cellStyle name="Normal 3 2 4 4" xfId="213" xr:uid="{00000000-0005-0000-0000-0000D0000000}"/>
    <cellStyle name="Normal 3 2 4 4 2" xfId="214" xr:uid="{00000000-0005-0000-0000-0000D1000000}"/>
    <cellStyle name="Normal 3 2 4 5" xfId="215" xr:uid="{00000000-0005-0000-0000-0000D2000000}"/>
    <cellStyle name="Normal 3 2 5" xfId="216" xr:uid="{00000000-0005-0000-0000-0000D3000000}"/>
    <cellStyle name="Normal 3 2 5 2" xfId="217" xr:uid="{00000000-0005-0000-0000-0000D4000000}"/>
    <cellStyle name="Normal 3 2 5 2 2" xfId="218" xr:uid="{00000000-0005-0000-0000-0000D5000000}"/>
    <cellStyle name="Normal 3 2 5 3" xfId="219" xr:uid="{00000000-0005-0000-0000-0000D6000000}"/>
    <cellStyle name="Normal 3 2 5 3 2" xfId="220" xr:uid="{00000000-0005-0000-0000-0000D7000000}"/>
    <cellStyle name="Normal 3 2 5 4" xfId="221" xr:uid="{00000000-0005-0000-0000-0000D8000000}"/>
    <cellStyle name="Normal 3 2 5 4 2" xfId="222" xr:uid="{00000000-0005-0000-0000-0000D9000000}"/>
    <cellStyle name="Normal 3 2 5 5" xfId="223" xr:uid="{00000000-0005-0000-0000-0000DA000000}"/>
    <cellStyle name="Normal 3 2 6" xfId="224" xr:uid="{00000000-0005-0000-0000-0000DB000000}"/>
    <cellStyle name="Normal 3 2 6 2" xfId="225" xr:uid="{00000000-0005-0000-0000-0000DC000000}"/>
    <cellStyle name="Normal 3 2 7" xfId="226" xr:uid="{00000000-0005-0000-0000-0000DD000000}"/>
    <cellStyle name="Normal 3 2 7 2" xfId="227" xr:uid="{00000000-0005-0000-0000-0000DE000000}"/>
    <cellStyle name="Normal 3 2 8" xfId="228" xr:uid="{00000000-0005-0000-0000-0000DF000000}"/>
    <cellStyle name="Normal 3 2 8 2" xfId="229" xr:uid="{00000000-0005-0000-0000-0000E0000000}"/>
    <cellStyle name="Normal 3 2 9" xfId="230" xr:uid="{00000000-0005-0000-0000-0000E1000000}"/>
    <cellStyle name="Normal 3 3" xfId="231" xr:uid="{00000000-0005-0000-0000-0000E2000000}"/>
    <cellStyle name="Normal 3 3 2" xfId="232" xr:uid="{00000000-0005-0000-0000-0000E3000000}"/>
    <cellStyle name="Normal 3 3 2 2" xfId="233" xr:uid="{00000000-0005-0000-0000-0000E4000000}"/>
    <cellStyle name="Normal 3 3 2 2 2" xfId="234" xr:uid="{00000000-0005-0000-0000-0000E5000000}"/>
    <cellStyle name="Normal 3 3 2 3" xfId="235" xr:uid="{00000000-0005-0000-0000-0000E6000000}"/>
    <cellStyle name="Normal 3 3 2 3 2" xfId="236" xr:uid="{00000000-0005-0000-0000-0000E7000000}"/>
    <cellStyle name="Normal 3 3 2 4" xfId="237" xr:uid="{00000000-0005-0000-0000-0000E8000000}"/>
    <cellStyle name="Normal 3 3 2 4 2" xfId="238" xr:uid="{00000000-0005-0000-0000-0000E9000000}"/>
    <cellStyle name="Normal 3 3 2 5" xfId="239" xr:uid="{00000000-0005-0000-0000-0000EA000000}"/>
    <cellStyle name="Normal 3 3 3" xfId="240" xr:uid="{00000000-0005-0000-0000-0000EB000000}"/>
    <cellStyle name="Normal 3 3 3 2" xfId="241" xr:uid="{00000000-0005-0000-0000-0000EC000000}"/>
    <cellStyle name="Normal 3 3 3 2 2" xfId="242" xr:uid="{00000000-0005-0000-0000-0000ED000000}"/>
    <cellStyle name="Normal 3 3 3 3" xfId="243" xr:uid="{00000000-0005-0000-0000-0000EE000000}"/>
    <cellStyle name="Normal 3 3 3 3 2" xfId="244" xr:uid="{00000000-0005-0000-0000-0000EF000000}"/>
    <cellStyle name="Normal 3 3 3 4" xfId="245" xr:uid="{00000000-0005-0000-0000-0000F0000000}"/>
    <cellStyle name="Normal 3 3 3 4 2" xfId="246" xr:uid="{00000000-0005-0000-0000-0000F1000000}"/>
    <cellStyle name="Normal 3 3 3 5" xfId="247" xr:uid="{00000000-0005-0000-0000-0000F2000000}"/>
    <cellStyle name="Normal 3 3 4" xfId="248" xr:uid="{00000000-0005-0000-0000-0000F3000000}"/>
    <cellStyle name="Normal 3 3 4 2" xfId="249" xr:uid="{00000000-0005-0000-0000-0000F4000000}"/>
    <cellStyle name="Normal 3 3 5" xfId="250" xr:uid="{00000000-0005-0000-0000-0000F5000000}"/>
    <cellStyle name="Normal 3 3 5 2" xfId="251" xr:uid="{00000000-0005-0000-0000-0000F6000000}"/>
    <cellStyle name="Normal 3 3 6" xfId="252" xr:uid="{00000000-0005-0000-0000-0000F7000000}"/>
    <cellStyle name="Normal 3 3 6 2" xfId="253" xr:uid="{00000000-0005-0000-0000-0000F8000000}"/>
    <cellStyle name="Normal 3 3 7" xfId="254" xr:uid="{00000000-0005-0000-0000-0000F9000000}"/>
    <cellStyle name="Normal 3 4" xfId="255" xr:uid="{00000000-0005-0000-0000-0000FA000000}"/>
    <cellStyle name="Normal 3 4 2" xfId="256" xr:uid="{00000000-0005-0000-0000-0000FB000000}"/>
    <cellStyle name="Normal 3 4 2 2" xfId="257" xr:uid="{00000000-0005-0000-0000-0000FC000000}"/>
    <cellStyle name="Normal 3 4 2 2 2" xfId="258" xr:uid="{00000000-0005-0000-0000-0000FD000000}"/>
    <cellStyle name="Normal 3 4 2 3" xfId="259" xr:uid="{00000000-0005-0000-0000-0000FE000000}"/>
    <cellStyle name="Normal 3 4 2 3 2" xfId="260" xr:uid="{00000000-0005-0000-0000-0000FF000000}"/>
    <cellStyle name="Normal 3 4 2 4" xfId="261" xr:uid="{00000000-0005-0000-0000-000000010000}"/>
    <cellStyle name="Normal 3 4 2 4 2" xfId="262" xr:uid="{00000000-0005-0000-0000-000001010000}"/>
    <cellStyle name="Normal 3 4 2 5" xfId="263" xr:uid="{00000000-0005-0000-0000-000002010000}"/>
    <cellStyle name="Normal 3 4 3" xfId="264" xr:uid="{00000000-0005-0000-0000-000003010000}"/>
    <cellStyle name="Normal 3 4 3 2" xfId="265" xr:uid="{00000000-0005-0000-0000-000004010000}"/>
    <cellStyle name="Normal 3 4 3 2 2" xfId="266" xr:uid="{00000000-0005-0000-0000-000005010000}"/>
    <cellStyle name="Normal 3 4 3 3" xfId="267" xr:uid="{00000000-0005-0000-0000-000006010000}"/>
    <cellStyle name="Normal 3 4 3 3 2" xfId="268" xr:uid="{00000000-0005-0000-0000-000007010000}"/>
    <cellStyle name="Normal 3 4 3 4" xfId="269" xr:uid="{00000000-0005-0000-0000-000008010000}"/>
    <cellStyle name="Normal 3 4 3 4 2" xfId="270" xr:uid="{00000000-0005-0000-0000-000009010000}"/>
    <cellStyle name="Normal 3 4 3 5" xfId="271" xr:uid="{00000000-0005-0000-0000-00000A010000}"/>
    <cellStyle name="Normal 3 4 4" xfId="272" xr:uid="{00000000-0005-0000-0000-00000B010000}"/>
    <cellStyle name="Normal 3 4 4 2" xfId="273" xr:uid="{00000000-0005-0000-0000-00000C010000}"/>
    <cellStyle name="Normal 3 4 5" xfId="274" xr:uid="{00000000-0005-0000-0000-00000D010000}"/>
    <cellStyle name="Normal 3 4 5 2" xfId="275" xr:uid="{00000000-0005-0000-0000-00000E010000}"/>
    <cellStyle name="Normal 3 4 6" xfId="276" xr:uid="{00000000-0005-0000-0000-00000F010000}"/>
    <cellStyle name="Normal 3 4 6 2" xfId="277" xr:uid="{00000000-0005-0000-0000-000010010000}"/>
    <cellStyle name="Normal 3 4 7" xfId="278" xr:uid="{00000000-0005-0000-0000-000011010000}"/>
    <cellStyle name="Normal 3 5" xfId="279" xr:uid="{00000000-0005-0000-0000-000012010000}"/>
    <cellStyle name="Normal 3 5 2" xfId="280" xr:uid="{00000000-0005-0000-0000-000013010000}"/>
    <cellStyle name="Normal 3 5 2 2" xfId="281" xr:uid="{00000000-0005-0000-0000-000014010000}"/>
    <cellStyle name="Normal 3 5 3" xfId="282" xr:uid="{00000000-0005-0000-0000-000015010000}"/>
    <cellStyle name="Normal 3 5 3 2" xfId="283" xr:uid="{00000000-0005-0000-0000-000016010000}"/>
    <cellStyle name="Normal 3 5 4" xfId="284" xr:uid="{00000000-0005-0000-0000-000017010000}"/>
    <cellStyle name="Normal 3 5 4 2" xfId="285" xr:uid="{00000000-0005-0000-0000-000018010000}"/>
    <cellStyle name="Normal 3 5 5" xfId="286" xr:uid="{00000000-0005-0000-0000-000019010000}"/>
    <cellStyle name="Normal 3 6" xfId="287" xr:uid="{00000000-0005-0000-0000-00001A010000}"/>
    <cellStyle name="Normal 3 6 2" xfId="288" xr:uid="{00000000-0005-0000-0000-00001B010000}"/>
    <cellStyle name="Normal 3 6 2 2" xfId="289" xr:uid="{00000000-0005-0000-0000-00001C010000}"/>
    <cellStyle name="Normal 3 6 3" xfId="290" xr:uid="{00000000-0005-0000-0000-00001D010000}"/>
    <cellStyle name="Normal 3 6 3 2" xfId="291" xr:uid="{00000000-0005-0000-0000-00001E010000}"/>
    <cellStyle name="Normal 3 6 4" xfId="292" xr:uid="{00000000-0005-0000-0000-00001F010000}"/>
    <cellStyle name="Normal 3 6 4 2" xfId="293" xr:uid="{00000000-0005-0000-0000-000020010000}"/>
    <cellStyle name="Normal 3 6 5" xfId="294" xr:uid="{00000000-0005-0000-0000-000021010000}"/>
    <cellStyle name="Normal 3 7" xfId="295" xr:uid="{00000000-0005-0000-0000-000022010000}"/>
    <cellStyle name="Normal 3 7 2" xfId="296" xr:uid="{00000000-0005-0000-0000-000023010000}"/>
    <cellStyle name="Normal 3 8" xfId="297" xr:uid="{00000000-0005-0000-0000-000024010000}"/>
    <cellStyle name="Normal 3 8 2" xfId="298" xr:uid="{00000000-0005-0000-0000-000025010000}"/>
    <cellStyle name="Normal 3 9" xfId="299" xr:uid="{00000000-0005-0000-0000-000026010000}"/>
    <cellStyle name="Normal 3 9 2" xfId="300" xr:uid="{00000000-0005-0000-0000-000027010000}"/>
    <cellStyle name="Normal 4" xfId="5" xr:uid="{00000000-0005-0000-0000-000028010000}"/>
    <cellStyle name="Normal 5" xfId="9" xr:uid="{00000000-0005-0000-0000-000029010000}"/>
    <cellStyle name="Normal 6" xfId="12" xr:uid="{00000000-0005-0000-0000-00002A010000}"/>
    <cellStyle name="Percent" xfId="1" xr:uid="{00000000-0005-0000-0000-00002B010000}"/>
    <cellStyle name="Percent 2" xfId="7" xr:uid="{00000000-0005-0000-0000-00002C010000}"/>
    <cellStyle name="Percent 3" xfId="11" xr:uid="{00000000-0005-0000-0000-00002D010000}"/>
    <cellStyle name="Percent 4" xfId="14" xr:uid="{00000000-0005-0000-0000-00002E010000}"/>
  </cellStyles>
  <dxfs count="1">
    <dxf>
      <font>
        <b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18"/>
  <sheetViews>
    <sheetView tabSelected="1" zoomScale="40" zoomScaleNormal="40" workbookViewId="0">
      <selection activeCell="F25" sqref="F25"/>
    </sheetView>
  </sheetViews>
  <sheetFormatPr defaultColWidth="9.1796875" defaultRowHeight="15.5" x14ac:dyDescent="0.35"/>
  <cols>
    <col min="1" max="1" width="61.90625" style="107" customWidth="1"/>
    <col min="2" max="2" width="22.81640625" style="107" customWidth="1"/>
    <col min="3" max="3" width="9.36328125" style="107" customWidth="1"/>
    <col min="4" max="4" width="33.54296875" style="107" customWidth="1"/>
    <col min="5" max="5" width="17.81640625" style="107" customWidth="1"/>
    <col min="6" max="6" width="23.81640625" style="107" customWidth="1"/>
    <col min="7" max="7" width="15" style="107" customWidth="1"/>
    <col min="8" max="8" width="12.453125" style="107" customWidth="1"/>
    <col min="9" max="9" width="24.6328125" style="107" customWidth="1"/>
    <col min="10" max="10" width="26.81640625" style="107" customWidth="1"/>
    <col min="11" max="11" width="16.453125" style="107" customWidth="1"/>
    <col min="12" max="12" width="16.81640625" style="107" customWidth="1"/>
    <col min="13" max="13" width="17.6328125" style="108" customWidth="1"/>
    <col min="14" max="14" width="17.453125" style="108" customWidth="1"/>
    <col min="15" max="15" width="16.81640625" style="108" customWidth="1"/>
    <col min="16" max="16" width="16.54296875" style="109" customWidth="1"/>
    <col min="17" max="17" width="11.90625" style="109" customWidth="1"/>
    <col min="18" max="16384" width="9.1796875" style="110"/>
  </cols>
  <sheetData>
    <row r="1" spans="1:17" s="3" customFormat="1" ht="82" customHeight="1" x14ac:dyDescent="0.35">
      <c r="A1" s="124" t="s">
        <v>33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"/>
      <c r="P1" s="2"/>
      <c r="Q1" s="2"/>
    </row>
    <row r="2" spans="1:17" s="3" customFormat="1" x14ac:dyDescent="0.35">
      <c r="A2" s="4"/>
      <c r="B2" s="5"/>
      <c r="C2" s="5"/>
      <c r="D2" s="5"/>
      <c r="E2" s="6"/>
      <c r="F2" s="6"/>
      <c r="G2" s="125"/>
      <c r="H2" s="125"/>
      <c r="I2" s="125"/>
      <c r="J2" s="125"/>
      <c r="K2" s="125"/>
      <c r="L2" s="125"/>
      <c r="M2" s="1"/>
      <c r="N2" s="1"/>
      <c r="O2" s="7"/>
      <c r="P2" s="2"/>
      <c r="Q2" s="2"/>
    </row>
    <row r="3" spans="1:17" s="3" customFormat="1" x14ac:dyDescent="0.35">
      <c r="A3" s="8" t="s">
        <v>0</v>
      </c>
      <c r="B3" s="5"/>
      <c r="C3" s="5"/>
      <c r="D3" s="8" t="s">
        <v>1</v>
      </c>
      <c r="E3" s="5"/>
      <c r="F3" s="5"/>
      <c r="G3" s="5"/>
      <c r="H3" s="5"/>
      <c r="I3" s="5"/>
      <c r="J3" s="5"/>
      <c r="K3" s="5"/>
      <c r="L3" s="5"/>
      <c r="M3" s="1"/>
      <c r="N3" s="1"/>
      <c r="O3" s="7"/>
      <c r="P3" s="2"/>
      <c r="Q3" s="2"/>
    </row>
    <row r="4" spans="1:17" s="3" customFormat="1" x14ac:dyDescent="0.35">
      <c r="A4" s="9" t="s">
        <v>34</v>
      </c>
      <c r="B4" s="10"/>
      <c r="C4" s="11"/>
      <c r="D4" s="8" t="s">
        <v>2</v>
      </c>
      <c r="E4" s="12"/>
      <c r="F4" s="12"/>
      <c r="G4" s="13"/>
      <c r="H4" s="5"/>
      <c r="I4" s="5"/>
      <c r="J4" s="5"/>
      <c r="K4" s="5"/>
      <c r="L4" s="5"/>
      <c r="M4" s="1"/>
      <c r="N4" s="1"/>
      <c r="O4" s="7"/>
      <c r="P4" s="2"/>
      <c r="Q4" s="2"/>
    </row>
    <row r="5" spans="1:17" s="3" customFormat="1" x14ac:dyDescent="0.35">
      <c r="A5" s="9" t="s">
        <v>35</v>
      </c>
      <c r="B5" s="10"/>
      <c r="C5" s="11"/>
      <c r="D5" s="8" t="s">
        <v>3</v>
      </c>
      <c r="E5" s="12"/>
      <c r="F5" s="12"/>
      <c r="G5" s="13"/>
      <c r="H5" s="5"/>
      <c r="I5" s="5"/>
      <c r="J5" s="5"/>
      <c r="K5" s="5"/>
      <c r="L5" s="5"/>
      <c r="M5" s="1"/>
      <c r="N5" s="1"/>
      <c r="O5" s="7"/>
      <c r="P5" s="2"/>
      <c r="Q5" s="2"/>
    </row>
    <row r="6" spans="1:17" s="3" customFormat="1" x14ac:dyDescent="0.35">
      <c r="A6" s="9" t="s">
        <v>5</v>
      </c>
      <c r="B6" s="10"/>
      <c r="C6" s="11"/>
      <c r="D6" s="8" t="s">
        <v>4</v>
      </c>
      <c r="E6" s="12"/>
      <c r="F6" s="12"/>
      <c r="G6" s="13"/>
      <c r="H6" s="5"/>
      <c r="I6" s="5"/>
      <c r="J6" s="5"/>
      <c r="K6" s="5"/>
      <c r="L6" s="5"/>
      <c r="M6" s="1"/>
      <c r="N6" s="1"/>
      <c r="O6" s="7"/>
      <c r="P6" s="2"/>
      <c r="Q6" s="2"/>
    </row>
    <row r="7" spans="1:17" s="3" customFormat="1" x14ac:dyDescent="0.35">
      <c r="A7" s="9" t="s">
        <v>7</v>
      </c>
      <c r="B7" s="10"/>
      <c r="C7" s="11"/>
      <c r="D7" s="8" t="s">
        <v>6</v>
      </c>
      <c r="E7" s="12"/>
      <c r="F7" s="12"/>
      <c r="G7" s="13"/>
      <c r="H7" s="5"/>
      <c r="I7" s="5"/>
      <c r="J7" s="5"/>
      <c r="K7" s="5"/>
      <c r="L7" s="5"/>
      <c r="M7" s="1"/>
      <c r="N7" s="1"/>
      <c r="O7" s="7"/>
      <c r="P7" s="2"/>
      <c r="Q7" s="2"/>
    </row>
    <row r="8" spans="1:17" s="3" customFormat="1" x14ac:dyDescent="0.35">
      <c r="A8" s="9" t="s">
        <v>10</v>
      </c>
      <c r="B8" s="14"/>
      <c r="C8" s="11"/>
      <c r="D8" s="8" t="s">
        <v>8</v>
      </c>
      <c r="E8" s="15"/>
      <c r="F8" s="6" t="s">
        <v>9</v>
      </c>
      <c r="G8" s="16"/>
      <c r="H8" s="5"/>
      <c r="I8" s="5"/>
      <c r="J8" s="5"/>
      <c r="K8" s="5"/>
      <c r="L8" s="5"/>
      <c r="M8" s="1"/>
      <c r="N8" s="1"/>
      <c r="O8" s="7"/>
      <c r="P8" s="2"/>
      <c r="Q8" s="2"/>
    </row>
    <row r="9" spans="1:17" s="3" customFormat="1" x14ac:dyDescent="0.35">
      <c r="A9" s="5"/>
      <c r="B9" s="5"/>
      <c r="C9" s="17"/>
      <c r="D9" s="5"/>
      <c r="E9" s="5"/>
      <c r="H9" s="5"/>
      <c r="I9" s="5"/>
      <c r="J9" s="5"/>
      <c r="K9" s="5"/>
      <c r="L9" s="5"/>
      <c r="M9" s="1"/>
      <c r="N9" s="1"/>
      <c r="O9" s="7"/>
      <c r="P9" s="2"/>
      <c r="Q9" s="2"/>
    </row>
    <row r="10" spans="1:17" s="3" customFormat="1" x14ac:dyDescent="0.35">
      <c r="A10" s="8"/>
      <c r="B10" s="18"/>
      <c r="C10" s="18"/>
      <c r="D10" s="5"/>
      <c r="E10" s="5"/>
      <c r="F10" s="5"/>
      <c r="G10" s="5"/>
      <c r="M10" s="7"/>
      <c r="N10" s="7"/>
      <c r="O10" s="7"/>
      <c r="P10" s="2"/>
      <c r="Q10" s="2"/>
    </row>
    <row r="11" spans="1:17" s="3" customFormat="1" x14ac:dyDescent="0.35">
      <c r="A11" s="19" t="s">
        <v>11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/>
      <c r="N11" s="21"/>
      <c r="O11" s="21"/>
      <c r="P11" s="22"/>
      <c r="Q11" s="22"/>
    </row>
    <row r="12" spans="1:17" s="30" customFormat="1" ht="68" customHeight="1" thickBot="1" x14ac:dyDescent="0.3">
      <c r="A12" s="23" t="s">
        <v>36</v>
      </c>
      <c r="B12" s="23" t="s">
        <v>12</v>
      </c>
      <c r="C12" s="23" t="s">
        <v>13</v>
      </c>
      <c r="D12" s="23" t="s">
        <v>14</v>
      </c>
      <c r="E12" s="23" t="s">
        <v>15</v>
      </c>
      <c r="F12" s="23" t="s">
        <v>16</v>
      </c>
      <c r="G12" s="23" t="s">
        <v>37</v>
      </c>
      <c r="H12" s="23" t="s">
        <v>38</v>
      </c>
      <c r="I12" s="24" t="s">
        <v>39</v>
      </c>
      <c r="J12" s="25" t="s">
        <v>17</v>
      </c>
      <c r="K12" s="26" t="s">
        <v>18</v>
      </c>
      <c r="L12" s="25" t="s">
        <v>19</v>
      </c>
      <c r="M12" s="27" t="s">
        <v>20</v>
      </c>
      <c r="N12" s="28" t="s">
        <v>21</v>
      </c>
      <c r="O12" s="28" t="s">
        <v>22</v>
      </c>
      <c r="P12" s="29" t="s">
        <v>23</v>
      </c>
      <c r="Q12" s="29" t="s">
        <v>40</v>
      </c>
    </row>
    <row r="13" spans="1:17" s="40" customFormat="1" ht="16.75" customHeight="1" x14ac:dyDescent="0.3">
      <c r="A13" s="31" t="s">
        <v>41</v>
      </c>
      <c r="B13" s="32"/>
      <c r="C13" s="32"/>
      <c r="D13" s="32"/>
      <c r="E13" s="32"/>
      <c r="F13" s="32"/>
      <c r="G13" s="32"/>
      <c r="H13" s="32"/>
      <c r="I13" s="33"/>
      <c r="J13" s="34"/>
      <c r="K13" s="34"/>
      <c r="L13" s="34"/>
      <c r="M13" s="35"/>
      <c r="N13" s="36"/>
      <c r="O13" s="37"/>
      <c r="P13" s="38"/>
      <c r="Q13" s="39"/>
    </row>
    <row r="14" spans="1:17" s="3" customFormat="1" ht="16.75" customHeight="1" x14ac:dyDescent="0.35">
      <c r="A14" s="41" t="s">
        <v>44</v>
      </c>
      <c r="B14" s="42"/>
      <c r="C14" s="43"/>
      <c r="D14" s="44"/>
      <c r="E14" s="44"/>
      <c r="F14" s="45"/>
      <c r="G14" s="45"/>
      <c r="H14" s="46"/>
      <c r="I14" s="47"/>
      <c r="J14" s="48"/>
      <c r="K14" s="49"/>
      <c r="L14" s="48"/>
      <c r="M14" s="50"/>
      <c r="N14" s="51"/>
      <c r="O14" s="52"/>
      <c r="P14" s="53"/>
      <c r="Q14" s="54"/>
    </row>
    <row r="15" spans="1:17" s="3" customFormat="1" ht="16.75" customHeight="1" x14ac:dyDescent="0.35">
      <c r="A15" s="55"/>
      <c r="B15" s="56"/>
      <c r="C15" s="57"/>
      <c r="D15" s="58"/>
      <c r="E15" s="58"/>
      <c r="F15" s="113">
        <f>+D15+E15</f>
        <v>0</v>
      </c>
      <c r="G15" s="59"/>
      <c r="H15" s="60"/>
      <c r="I15" s="61"/>
      <c r="J15" s="62"/>
      <c r="K15" s="114" t="str">
        <f>IF(OR(I15="",J15=""),"",NETWORKDAYS(I15,J15)-1)</f>
        <v/>
      </c>
      <c r="L15" s="63">
        <v>0</v>
      </c>
      <c r="M15" s="64"/>
      <c r="N15" s="65"/>
      <c r="O15" s="66">
        <v>0</v>
      </c>
      <c r="P15" s="111">
        <f>L15+O15</f>
        <v>0</v>
      </c>
      <c r="Q15" s="112" t="str">
        <f>IFERROR(P15/F15,"")</f>
        <v/>
      </c>
    </row>
    <row r="16" spans="1:17" s="3" customFormat="1" ht="16.75" customHeight="1" x14ac:dyDescent="0.35">
      <c r="A16" s="55"/>
      <c r="B16" s="56"/>
      <c r="C16" s="67"/>
      <c r="D16" s="58"/>
      <c r="E16" s="58"/>
      <c r="F16" s="113">
        <f>+D16+E16</f>
        <v>0</v>
      </c>
      <c r="G16" s="59"/>
      <c r="H16" s="60"/>
      <c r="I16" s="61"/>
      <c r="J16" s="62"/>
      <c r="K16" s="114" t="str">
        <f>IF(OR(I16="",J16=""),"",NETWORKDAYS(I16,J16)-1)</f>
        <v/>
      </c>
      <c r="L16" s="63">
        <v>0</v>
      </c>
      <c r="M16" s="64"/>
      <c r="N16" s="65"/>
      <c r="O16" s="66">
        <v>0</v>
      </c>
      <c r="P16" s="111">
        <f>L16+O16</f>
        <v>0</v>
      </c>
      <c r="Q16" s="112" t="str">
        <f>IFERROR(P16/F16,"")</f>
        <v/>
      </c>
    </row>
    <row r="17" spans="1:17" s="3" customFormat="1" ht="16.75" customHeight="1" x14ac:dyDescent="0.35">
      <c r="A17" s="55"/>
      <c r="B17" s="56"/>
      <c r="C17" s="67"/>
      <c r="D17" s="68"/>
      <c r="E17" s="58"/>
      <c r="F17" s="113">
        <f>+D17+E17</f>
        <v>0</v>
      </c>
      <c r="G17" s="59"/>
      <c r="H17" s="60"/>
      <c r="I17" s="61"/>
      <c r="J17" s="62"/>
      <c r="K17" s="114" t="str">
        <f>IF(OR(I17="",J17=""),"",NETWORKDAYS(I17,J17)-1)</f>
        <v/>
      </c>
      <c r="L17" s="63">
        <v>0</v>
      </c>
      <c r="M17" s="64"/>
      <c r="N17" s="65"/>
      <c r="O17" s="66">
        <v>0</v>
      </c>
      <c r="P17" s="111">
        <f>L17+O17</f>
        <v>0</v>
      </c>
      <c r="Q17" s="112" t="str">
        <f>IFERROR(P17/F17,"")</f>
        <v/>
      </c>
    </row>
    <row r="18" spans="1:17" s="3" customFormat="1" ht="16.75" customHeight="1" x14ac:dyDescent="0.35">
      <c r="A18" s="55"/>
      <c r="B18" s="56"/>
      <c r="C18" s="67"/>
      <c r="D18" s="68"/>
      <c r="E18" s="58"/>
      <c r="F18" s="113">
        <f>+D18+E18</f>
        <v>0</v>
      </c>
      <c r="G18" s="59"/>
      <c r="H18" s="60"/>
      <c r="I18" s="61"/>
      <c r="J18" s="62"/>
      <c r="K18" s="114" t="str">
        <f>IF(OR(I18="",J18=""),"",NETWORKDAYS(I18,J18)-1)</f>
        <v/>
      </c>
      <c r="L18" s="63">
        <v>0</v>
      </c>
      <c r="M18" s="64"/>
      <c r="N18" s="65"/>
      <c r="O18" s="66">
        <v>0</v>
      </c>
      <c r="P18" s="111">
        <f>L18+O18</f>
        <v>0</v>
      </c>
      <c r="Q18" s="112" t="str">
        <f>IFERROR(P18/F18,"")</f>
        <v/>
      </c>
    </row>
    <row r="19" spans="1:17" s="3" customFormat="1" ht="16.75" customHeight="1" thickBot="1" x14ac:dyDescent="0.4">
      <c r="A19" s="69" t="s">
        <v>45</v>
      </c>
      <c r="B19" s="70"/>
      <c r="C19" s="71"/>
      <c r="D19" s="115">
        <f>SUM(D15:D18)</f>
        <v>0</v>
      </c>
      <c r="E19" s="115">
        <f>SUM(E15:E18)</f>
        <v>0</v>
      </c>
      <c r="F19" s="115">
        <f>SUM(F15:F18)</f>
        <v>0</v>
      </c>
      <c r="G19" s="115">
        <f>SUM(G15:G18)</f>
        <v>0</v>
      </c>
      <c r="H19" s="72"/>
      <c r="I19" s="73"/>
      <c r="J19" s="74"/>
      <c r="K19" s="75"/>
      <c r="L19" s="116">
        <f>SUM(L15:L18)</f>
        <v>0</v>
      </c>
      <c r="M19" s="76"/>
      <c r="N19" s="77"/>
      <c r="O19" s="117">
        <f>SUM(O15:O18)</f>
        <v>0</v>
      </c>
      <c r="P19" s="118">
        <f>SUM(P15:P18)</f>
        <v>0</v>
      </c>
      <c r="Q19" s="119" t="str">
        <f>IFERROR(P19/F19,"")</f>
        <v/>
      </c>
    </row>
    <row r="20" spans="1:17" s="40" customFormat="1" ht="16.75" customHeight="1" x14ac:dyDescent="0.3">
      <c r="A20" s="31" t="s">
        <v>42</v>
      </c>
      <c r="B20" s="32"/>
      <c r="C20" s="32"/>
      <c r="D20" s="32"/>
      <c r="E20" s="32"/>
      <c r="F20" s="32"/>
      <c r="G20" s="32"/>
      <c r="H20" s="32"/>
      <c r="I20" s="33"/>
      <c r="J20" s="34"/>
      <c r="K20" s="34"/>
      <c r="L20" s="34"/>
      <c r="M20" s="35"/>
      <c r="N20" s="36"/>
      <c r="O20" s="37"/>
      <c r="P20" s="38"/>
      <c r="Q20" s="39"/>
    </row>
    <row r="21" spans="1:17" s="3" customFormat="1" ht="16.75" customHeight="1" x14ac:dyDescent="0.35">
      <c r="A21" s="41" t="s">
        <v>44</v>
      </c>
      <c r="B21" s="42"/>
      <c r="C21" s="43"/>
      <c r="D21" s="44"/>
      <c r="E21" s="44"/>
      <c r="F21" s="45"/>
      <c r="G21" s="45"/>
      <c r="H21" s="46"/>
      <c r="I21" s="47"/>
      <c r="J21" s="48"/>
      <c r="K21" s="49"/>
      <c r="L21" s="48"/>
      <c r="M21" s="50"/>
      <c r="N21" s="51"/>
      <c r="O21" s="52"/>
      <c r="P21" s="53"/>
      <c r="Q21" s="54"/>
    </row>
    <row r="22" spans="1:17" s="3" customFormat="1" ht="16.75" customHeight="1" x14ac:dyDescent="0.35">
      <c r="A22" s="55"/>
      <c r="B22" s="56"/>
      <c r="C22" s="57"/>
      <c r="D22" s="58"/>
      <c r="E22" s="58"/>
      <c r="F22" s="113">
        <f>+D22+E22</f>
        <v>0</v>
      </c>
      <c r="G22" s="59"/>
      <c r="H22" s="60"/>
      <c r="I22" s="61"/>
      <c r="J22" s="62"/>
      <c r="K22" s="114" t="str">
        <f>IF(OR(I22="",J22=""),"",NETWORKDAYS(I22,J22)-1)</f>
        <v/>
      </c>
      <c r="L22" s="63">
        <v>0</v>
      </c>
      <c r="M22" s="64"/>
      <c r="N22" s="65"/>
      <c r="O22" s="66">
        <v>0</v>
      </c>
      <c r="P22" s="111">
        <f>L22+O22</f>
        <v>0</v>
      </c>
      <c r="Q22" s="112" t="str">
        <f>IFERROR(P22/F22,"")</f>
        <v/>
      </c>
    </row>
    <row r="23" spans="1:17" s="3" customFormat="1" ht="16.75" customHeight="1" x14ac:dyDescent="0.35">
      <c r="A23" s="55"/>
      <c r="B23" s="56"/>
      <c r="C23" s="67"/>
      <c r="D23" s="58"/>
      <c r="E23" s="58"/>
      <c r="F23" s="113">
        <f>+D23+E23</f>
        <v>0</v>
      </c>
      <c r="G23" s="59"/>
      <c r="H23" s="60"/>
      <c r="I23" s="61"/>
      <c r="J23" s="62"/>
      <c r="K23" s="114" t="str">
        <f>IF(OR(I23="",J23=""),"",NETWORKDAYS(I23,J23)-1)</f>
        <v/>
      </c>
      <c r="L23" s="63">
        <v>0</v>
      </c>
      <c r="M23" s="64"/>
      <c r="N23" s="65"/>
      <c r="O23" s="66">
        <v>0</v>
      </c>
      <c r="P23" s="111">
        <f>L23+O23</f>
        <v>0</v>
      </c>
      <c r="Q23" s="112" t="str">
        <f>IFERROR(P23/F23,"")</f>
        <v/>
      </c>
    </row>
    <row r="24" spans="1:17" s="3" customFormat="1" ht="16.75" customHeight="1" x14ac:dyDescent="0.35">
      <c r="A24" s="55"/>
      <c r="B24" s="56"/>
      <c r="C24" s="67"/>
      <c r="D24" s="68"/>
      <c r="E24" s="58"/>
      <c r="F24" s="113">
        <f>+D24+E24</f>
        <v>0</v>
      </c>
      <c r="G24" s="59"/>
      <c r="H24" s="60"/>
      <c r="I24" s="61"/>
      <c r="J24" s="62"/>
      <c r="K24" s="114" t="str">
        <f>IF(OR(I24="",J24=""),"",NETWORKDAYS(I24,J24)-1)</f>
        <v/>
      </c>
      <c r="L24" s="63">
        <v>0</v>
      </c>
      <c r="M24" s="64"/>
      <c r="N24" s="65"/>
      <c r="O24" s="66">
        <v>0</v>
      </c>
      <c r="P24" s="111">
        <f>L24+O24</f>
        <v>0</v>
      </c>
      <c r="Q24" s="112" t="str">
        <f>IFERROR(P24/F24,"")</f>
        <v/>
      </c>
    </row>
    <row r="25" spans="1:17" s="3" customFormat="1" ht="16.75" customHeight="1" x14ac:dyDescent="0.35">
      <c r="A25" s="55"/>
      <c r="B25" s="56"/>
      <c r="C25" s="67"/>
      <c r="D25" s="68"/>
      <c r="E25" s="58"/>
      <c r="F25" s="113">
        <f>+D25+E25</f>
        <v>0</v>
      </c>
      <c r="G25" s="59"/>
      <c r="H25" s="60"/>
      <c r="I25" s="61"/>
      <c r="J25" s="62"/>
      <c r="K25" s="114" t="str">
        <f>IF(OR(I25="",J25=""),"",NETWORKDAYS(I25,J25)-1)</f>
        <v/>
      </c>
      <c r="L25" s="63">
        <v>0</v>
      </c>
      <c r="M25" s="64"/>
      <c r="N25" s="65"/>
      <c r="O25" s="66">
        <v>0</v>
      </c>
      <c r="P25" s="111">
        <f>L25+O25</f>
        <v>0</v>
      </c>
      <c r="Q25" s="112" t="str">
        <f>IFERROR(P25/F25,"")</f>
        <v/>
      </c>
    </row>
    <row r="26" spans="1:17" s="3" customFormat="1" ht="16.75" customHeight="1" thickBot="1" x14ac:dyDescent="0.4">
      <c r="A26" s="69" t="s">
        <v>46</v>
      </c>
      <c r="B26" s="70"/>
      <c r="C26" s="71"/>
      <c r="D26" s="115">
        <f>SUM(D22:D25)</f>
        <v>0</v>
      </c>
      <c r="E26" s="115">
        <f>SUM(E22:E25)</f>
        <v>0</v>
      </c>
      <c r="F26" s="115">
        <f>SUM(F22:F25)</f>
        <v>0</v>
      </c>
      <c r="G26" s="115">
        <f>SUM(G22:G25)</f>
        <v>0</v>
      </c>
      <c r="H26" s="72"/>
      <c r="I26" s="73"/>
      <c r="J26" s="74"/>
      <c r="K26" s="75"/>
      <c r="L26" s="116">
        <f>SUM(L22:L25)</f>
        <v>0</v>
      </c>
      <c r="M26" s="76"/>
      <c r="N26" s="77"/>
      <c r="O26" s="117">
        <f>SUM(O22:O25)</f>
        <v>0</v>
      </c>
      <c r="P26" s="118">
        <f>SUM(P22:P25)</f>
        <v>0</v>
      </c>
      <c r="Q26" s="119" t="str">
        <f>IFERROR(P26/F26,"")</f>
        <v/>
      </c>
    </row>
    <row r="27" spans="1:17" s="40" customFormat="1" ht="16.75" customHeight="1" x14ac:dyDescent="0.3">
      <c r="A27" s="31" t="s">
        <v>47</v>
      </c>
      <c r="B27" s="32"/>
      <c r="C27" s="32"/>
      <c r="D27" s="32"/>
      <c r="E27" s="32"/>
      <c r="F27" s="32"/>
      <c r="G27" s="32"/>
      <c r="H27" s="32"/>
      <c r="I27" s="33"/>
      <c r="J27" s="34"/>
      <c r="K27" s="34"/>
      <c r="L27" s="34"/>
      <c r="M27" s="35"/>
      <c r="N27" s="36"/>
      <c r="O27" s="37"/>
      <c r="P27" s="38"/>
      <c r="Q27" s="39"/>
    </row>
    <row r="28" spans="1:17" s="3" customFormat="1" ht="16.75" customHeight="1" x14ac:dyDescent="0.35">
      <c r="A28" s="41" t="s">
        <v>44</v>
      </c>
      <c r="B28" s="42"/>
      <c r="C28" s="43"/>
      <c r="D28" s="44"/>
      <c r="E28" s="44"/>
      <c r="F28" s="45"/>
      <c r="G28" s="45"/>
      <c r="H28" s="46"/>
      <c r="I28" s="47"/>
      <c r="J28" s="48"/>
      <c r="K28" s="49"/>
      <c r="L28" s="48"/>
      <c r="M28" s="50"/>
      <c r="N28" s="51"/>
      <c r="O28" s="52"/>
      <c r="P28" s="53"/>
      <c r="Q28" s="54"/>
    </row>
    <row r="29" spans="1:17" s="3" customFormat="1" ht="16.75" customHeight="1" x14ac:dyDescent="0.35">
      <c r="A29" s="55"/>
      <c r="B29" s="56"/>
      <c r="C29" s="57"/>
      <c r="D29" s="58"/>
      <c r="E29" s="58"/>
      <c r="F29" s="113">
        <f>+D29+E29</f>
        <v>0</v>
      </c>
      <c r="G29" s="59"/>
      <c r="H29" s="60"/>
      <c r="I29" s="61"/>
      <c r="J29" s="62"/>
      <c r="K29" s="114" t="str">
        <f>IF(OR(I29="",J29=""),"",NETWORKDAYS(I29,J29)-1)</f>
        <v/>
      </c>
      <c r="L29" s="63">
        <v>0</v>
      </c>
      <c r="M29" s="64"/>
      <c r="N29" s="65"/>
      <c r="O29" s="66">
        <v>0</v>
      </c>
      <c r="P29" s="111">
        <f>L29+O29</f>
        <v>0</v>
      </c>
      <c r="Q29" s="112" t="str">
        <f>IFERROR(P29/F29,"")</f>
        <v/>
      </c>
    </row>
    <row r="30" spans="1:17" s="3" customFormat="1" ht="16.75" customHeight="1" x14ac:dyDescent="0.35">
      <c r="A30" s="55"/>
      <c r="B30" s="56"/>
      <c r="C30" s="67"/>
      <c r="D30" s="58"/>
      <c r="E30" s="58"/>
      <c r="F30" s="113">
        <f>+D30+E30</f>
        <v>0</v>
      </c>
      <c r="G30" s="59"/>
      <c r="H30" s="60"/>
      <c r="I30" s="61"/>
      <c r="J30" s="62"/>
      <c r="K30" s="114" t="str">
        <f>IF(OR(I30="",J30=""),"",NETWORKDAYS(I30,J30)-1)</f>
        <v/>
      </c>
      <c r="L30" s="63">
        <v>0</v>
      </c>
      <c r="M30" s="64"/>
      <c r="N30" s="65"/>
      <c r="O30" s="66">
        <v>0</v>
      </c>
      <c r="P30" s="111">
        <f>L30+O30</f>
        <v>0</v>
      </c>
      <c r="Q30" s="112" t="str">
        <f>IFERROR(P30/F30,"")</f>
        <v/>
      </c>
    </row>
    <row r="31" spans="1:17" s="3" customFormat="1" ht="16.75" customHeight="1" x14ac:dyDescent="0.35">
      <c r="A31" s="55"/>
      <c r="B31" s="56"/>
      <c r="C31" s="67"/>
      <c r="D31" s="68"/>
      <c r="E31" s="58"/>
      <c r="F31" s="113">
        <f>+D31+E31</f>
        <v>0</v>
      </c>
      <c r="G31" s="59"/>
      <c r="H31" s="60"/>
      <c r="I31" s="61"/>
      <c r="J31" s="62"/>
      <c r="K31" s="114" t="str">
        <f>IF(OR(I31="",J31=""),"",NETWORKDAYS(I31,J31)-1)</f>
        <v/>
      </c>
      <c r="L31" s="63">
        <v>0</v>
      </c>
      <c r="M31" s="64"/>
      <c r="N31" s="65"/>
      <c r="O31" s="66">
        <v>0</v>
      </c>
      <c r="P31" s="111">
        <f>L31+O31</f>
        <v>0</v>
      </c>
      <c r="Q31" s="112" t="str">
        <f>IFERROR(P31/F31,"")</f>
        <v/>
      </c>
    </row>
    <row r="32" spans="1:17" s="3" customFormat="1" ht="16.75" customHeight="1" x14ac:dyDescent="0.35">
      <c r="A32" s="55"/>
      <c r="B32" s="56"/>
      <c r="C32" s="67"/>
      <c r="D32" s="68"/>
      <c r="E32" s="58"/>
      <c r="F32" s="113">
        <f>+D32+E32</f>
        <v>0</v>
      </c>
      <c r="G32" s="59"/>
      <c r="H32" s="60"/>
      <c r="I32" s="61"/>
      <c r="J32" s="62"/>
      <c r="K32" s="114" t="str">
        <f>IF(OR(I32="",J32=""),"",NETWORKDAYS(I32,J32)-1)</f>
        <v/>
      </c>
      <c r="L32" s="63">
        <v>0</v>
      </c>
      <c r="M32" s="64"/>
      <c r="N32" s="65"/>
      <c r="O32" s="66">
        <v>0</v>
      </c>
      <c r="P32" s="111">
        <f>L32+O32</f>
        <v>0</v>
      </c>
      <c r="Q32" s="112" t="str">
        <f>IFERROR(P32/F32,"")</f>
        <v/>
      </c>
    </row>
    <row r="33" spans="1:17" s="3" customFormat="1" ht="16.75" customHeight="1" thickBot="1" x14ac:dyDescent="0.4">
      <c r="A33" s="69" t="s">
        <v>48</v>
      </c>
      <c r="B33" s="70"/>
      <c r="C33" s="71"/>
      <c r="D33" s="115">
        <f>SUM(D29:D32)</f>
        <v>0</v>
      </c>
      <c r="E33" s="115">
        <f>SUM(E29:E32)</f>
        <v>0</v>
      </c>
      <c r="F33" s="115">
        <f>SUM(F29:F32)</f>
        <v>0</v>
      </c>
      <c r="G33" s="115">
        <f>SUM(G29:G32)</f>
        <v>0</v>
      </c>
      <c r="H33" s="72"/>
      <c r="I33" s="73"/>
      <c r="J33" s="74"/>
      <c r="K33" s="75"/>
      <c r="L33" s="116">
        <f>SUM(L29:L32)</f>
        <v>0</v>
      </c>
      <c r="M33" s="76"/>
      <c r="N33" s="77"/>
      <c r="O33" s="117">
        <f>SUM(O29:O32)</f>
        <v>0</v>
      </c>
      <c r="P33" s="118">
        <f>SUM(P29:P32)</f>
        <v>0</v>
      </c>
      <c r="Q33" s="119" t="str">
        <f>IFERROR(P33/F33,"")</f>
        <v/>
      </c>
    </row>
    <row r="34" spans="1:17" s="40" customFormat="1" ht="16.75" customHeight="1" x14ac:dyDescent="0.3">
      <c r="A34" s="31" t="s">
        <v>49</v>
      </c>
      <c r="B34" s="32"/>
      <c r="C34" s="32"/>
      <c r="D34" s="32"/>
      <c r="E34" s="32"/>
      <c r="F34" s="32"/>
      <c r="G34" s="32"/>
      <c r="H34" s="32"/>
      <c r="I34" s="33"/>
      <c r="J34" s="34"/>
      <c r="K34" s="34"/>
      <c r="L34" s="34"/>
      <c r="M34" s="35"/>
      <c r="N34" s="36"/>
      <c r="O34" s="37"/>
      <c r="P34" s="38"/>
      <c r="Q34" s="39"/>
    </row>
    <row r="35" spans="1:17" s="3" customFormat="1" ht="16.75" customHeight="1" x14ac:dyDescent="0.35">
      <c r="A35" s="41" t="s">
        <v>44</v>
      </c>
      <c r="B35" s="42"/>
      <c r="C35" s="43"/>
      <c r="D35" s="44"/>
      <c r="E35" s="44"/>
      <c r="F35" s="45"/>
      <c r="G35" s="45"/>
      <c r="H35" s="46"/>
      <c r="I35" s="47"/>
      <c r="J35" s="48"/>
      <c r="K35" s="49"/>
      <c r="L35" s="48"/>
      <c r="M35" s="50"/>
      <c r="N35" s="51"/>
      <c r="O35" s="52"/>
      <c r="P35" s="53"/>
      <c r="Q35" s="54"/>
    </row>
    <row r="36" spans="1:17" s="3" customFormat="1" ht="16.75" customHeight="1" x14ac:dyDescent="0.35">
      <c r="A36" s="55"/>
      <c r="B36" s="56"/>
      <c r="C36" s="57"/>
      <c r="D36" s="58"/>
      <c r="E36" s="58"/>
      <c r="F36" s="113">
        <f>+D36+E36</f>
        <v>0</v>
      </c>
      <c r="G36" s="59"/>
      <c r="H36" s="60"/>
      <c r="I36" s="61"/>
      <c r="J36" s="62"/>
      <c r="K36" s="114" t="str">
        <f>IF(OR(I36="",J36=""),"",NETWORKDAYS(I36,J36)-1)</f>
        <v/>
      </c>
      <c r="L36" s="63">
        <v>0</v>
      </c>
      <c r="M36" s="64"/>
      <c r="N36" s="65"/>
      <c r="O36" s="66"/>
      <c r="P36" s="111">
        <f>L36+O36</f>
        <v>0</v>
      </c>
      <c r="Q36" s="112" t="str">
        <f>IFERROR(P36/F36,"")</f>
        <v/>
      </c>
    </row>
    <row r="37" spans="1:17" s="3" customFormat="1" ht="16.75" customHeight="1" x14ac:dyDescent="0.35">
      <c r="A37" s="55"/>
      <c r="B37" s="56"/>
      <c r="C37" s="67"/>
      <c r="D37" s="58"/>
      <c r="E37" s="58"/>
      <c r="F37" s="113">
        <f>+D37+E37</f>
        <v>0</v>
      </c>
      <c r="G37" s="59"/>
      <c r="H37" s="60"/>
      <c r="I37" s="61"/>
      <c r="J37" s="62"/>
      <c r="K37" s="114" t="str">
        <f>IF(OR(I37="",J37=""),"",NETWORKDAYS(I37,J37)-1)</f>
        <v/>
      </c>
      <c r="L37" s="63">
        <v>0</v>
      </c>
      <c r="M37" s="64"/>
      <c r="N37" s="65"/>
      <c r="O37" s="66"/>
      <c r="P37" s="111">
        <f>L37+O37</f>
        <v>0</v>
      </c>
      <c r="Q37" s="112" t="str">
        <f>IFERROR(P37/F37,"")</f>
        <v/>
      </c>
    </row>
    <row r="38" spans="1:17" s="3" customFormat="1" ht="16.75" customHeight="1" x14ac:dyDescent="0.35">
      <c r="A38" s="55"/>
      <c r="B38" s="56"/>
      <c r="C38" s="67"/>
      <c r="D38" s="68"/>
      <c r="E38" s="58"/>
      <c r="F38" s="113">
        <f>+D38+E38</f>
        <v>0</v>
      </c>
      <c r="G38" s="59"/>
      <c r="H38" s="60"/>
      <c r="I38" s="61"/>
      <c r="J38" s="62"/>
      <c r="K38" s="114" t="str">
        <f>IF(OR(I38="",J38=""),"",NETWORKDAYS(I38,J38)-1)</f>
        <v/>
      </c>
      <c r="L38" s="63">
        <v>0</v>
      </c>
      <c r="M38" s="64"/>
      <c r="N38" s="65"/>
      <c r="O38" s="66"/>
      <c r="P38" s="111">
        <f>L38+O38</f>
        <v>0</v>
      </c>
      <c r="Q38" s="112" t="str">
        <f>IFERROR(P38/F38,"")</f>
        <v/>
      </c>
    </row>
    <row r="39" spans="1:17" s="3" customFormat="1" ht="16.75" customHeight="1" x14ac:dyDescent="0.35">
      <c r="A39" s="55"/>
      <c r="B39" s="56"/>
      <c r="C39" s="67"/>
      <c r="D39" s="68"/>
      <c r="E39" s="58"/>
      <c r="F39" s="113">
        <f>+D39+E39</f>
        <v>0</v>
      </c>
      <c r="G39" s="59"/>
      <c r="H39" s="60"/>
      <c r="I39" s="61"/>
      <c r="J39" s="62"/>
      <c r="K39" s="114" t="str">
        <f>IF(OR(I39="",J39=""),"",NETWORKDAYS(I39,J39)-1)</f>
        <v/>
      </c>
      <c r="L39" s="63">
        <v>0</v>
      </c>
      <c r="M39" s="64"/>
      <c r="N39" s="65"/>
      <c r="O39" s="66"/>
      <c r="P39" s="111">
        <f>L39+O39</f>
        <v>0</v>
      </c>
      <c r="Q39" s="112" t="str">
        <f>IFERROR(P39/F39,"")</f>
        <v/>
      </c>
    </row>
    <row r="40" spans="1:17" s="3" customFormat="1" ht="16.75" customHeight="1" thickBot="1" x14ac:dyDescent="0.4">
      <c r="A40" s="69" t="s">
        <v>45</v>
      </c>
      <c r="B40" s="70"/>
      <c r="C40" s="71"/>
      <c r="D40" s="115">
        <f>SUM(D36:D39)</f>
        <v>0</v>
      </c>
      <c r="E40" s="115">
        <f>SUM(E36:E39)</f>
        <v>0</v>
      </c>
      <c r="F40" s="115">
        <f>SUM(F36:F39)</f>
        <v>0</v>
      </c>
      <c r="G40" s="115">
        <f>SUM(G36:G39)</f>
        <v>0</v>
      </c>
      <c r="H40" s="72"/>
      <c r="I40" s="73"/>
      <c r="J40" s="74"/>
      <c r="K40" s="75"/>
      <c r="L40" s="116">
        <f>SUM(L36:L39)</f>
        <v>0</v>
      </c>
      <c r="M40" s="76"/>
      <c r="N40" s="77"/>
      <c r="O40" s="117">
        <f>SUM(O36:O39)</f>
        <v>0</v>
      </c>
      <c r="P40" s="118">
        <f>SUM(P36:P39)</f>
        <v>0</v>
      </c>
      <c r="Q40" s="119" t="str">
        <f>IFERROR(P40/F40,"")</f>
        <v/>
      </c>
    </row>
    <row r="41" spans="1:17" s="83" customFormat="1" ht="24" customHeight="1" thickBot="1" x14ac:dyDescent="0.5">
      <c r="A41" s="78" t="s">
        <v>24</v>
      </c>
      <c r="B41" s="79"/>
      <c r="C41" s="79"/>
      <c r="D41" s="120">
        <f>SUM(D19+D26+D33+D40)</f>
        <v>0</v>
      </c>
      <c r="E41" s="120">
        <f t="shared" ref="E41:G41" si="0">SUM(E19+E26+E33+E40)</f>
        <v>0</v>
      </c>
      <c r="F41" s="120">
        <f t="shared" si="0"/>
        <v>0</v>
      </c>
      <c r="G41" s="120">
        <f t="shared" si="0"/>
        <v>0</v>
      </c>
      <c r="H41" s="80"/>
      <c r="I41" s="81"/>
      <c r="J41" s="81"/>
      <c r="K41" s="81"/>
      <c r="L41" s="120">
        <f t="shared" ref="L41" si="1">SUM(L19+L26+L33+L40)</f>
        <v>0</v>
      </c>
      <c r="M41" s="81"/>
      <c r="N41" s="82"/>
      <c r="O41" s="120">
        <f t="shared" ref="O41:P41" si="2">SUM(O19+O26+O33+O40)</f>
        <v>0</v>
      </c>
      <c r="P41" s="120">
        <f t="shared" si="2"/>
        <v>0</v>
      </c>
      <c r="Q41" s="121" t="str">
        <f t="shared" ref="Q41" si="3">IFERROR(P41/F41,"")</f>
        <v/>
      </c>
    </row>
    <row r="42" spans="1:17" s="83" customFormat="1" x14ac:dyDescent="0.35">
      <c r="A42" s="84"/>
      <c r="B42" s="85"/>
      <c r="C42" s="85"/>
      <c r="D42" s="86"/>
      <c r="E42" s="86"/>
      <c r="F42" s="86"/>
      <c r="G42" s="86"/>
      <c r="H42" s="86"/>
      <c r="I42" s="87"/>
      <c r="J42" s="87"/>
      <c r="K42" s="87"/>
      <c r="L42" s="87"/>
      <c r="M42" s="87"/>
      <c r="N42" s="88"/>
      <c r="O42" s="87"/>
      <c r="P42" s="89"/>
      <c r="Q42" s="90"/>
    </row>
    <row r="43" spans="1:17" s="3" customFormat="1" x14ac:dyDescent="0.35">
      <c r="A43" s="91" t="s">
        <v>43</v>
      </c>
      <c r="B43" s="92"/>
      <c r="C43" s="92"/>
      <c r="D43" s="92"/>
      <c r="E43" s="92"/>
      <c r="F43" s="92"/>
      <c r="G43" s="92"/>
      <c r="H43" s="92"/>
      <c r="I43" s="93"/>
      <c r="J43" s="93"/>
      <c r="K43" s="93"/>
      <c r="L43" s="93"/>
      <c r="M43" s="93"/>
      <c r="N43" s="93"/>
      <c r="O43" s="1"/>
      <c r="P43" s="2"/>
      <c r="Q43" s="2"/>
    </row>
    <row r="44" spans="1:17" s="3" customFormat="1" x14ac:dyDescent="0.35">
      <c r="A44" s="94"/>
      <c r="B44" s="95"/>
      <c r="C44" s="95"/>
      <c r="D44" s="95"/>
      <c r="E44" s="95"/>
      <c r="F44" s="95"/>
      <c r="G44" s="95"/>
      <c r="H44" s="95"/>
      <c r="I44" s="1"/>
      <c r="J44" s="1"/>
      <c r="K44" s="1"/>
      <c r="L44" s="1"/>
      <c r="M44" s="1"/>
      <c r="N44" s="1"/>
      <c r="O44" s="1"/>
      <c r="P44" s="2"/>
      <c r="Q44" s="2"/>
    </row>
    <row r="45" spans="1:17" s="3" customFormat="1" x14ac:dyDescent="0.35">
      <c r="A45" s="94"/>
      <c r="B45" s="5"/>
      <c r="C45" s="5"/>
      <c r="D45" s="5"/>
      <c r="E45" s="5"/>
      <c r="F45" s="5"/>
      <c r="G45" s="5"/>
      <c r="H45" s="5"/>
      <c r="I45" s="1"/>
      <c r="J45" s="1"/>
      <c r="K45" s="1"/>
      <c r="L45" s="1"/>
      <c r="M45" s="1"/>
      <c r="N45" s="1"/>
      <c r="O45" s="1"/>
      <c r="P45" s="2"/>
      <c r="Q45" s="2"/>
    </row>
    <row r="46" spans="1:17" s="3" customFormat="1" ht="35.5" customHeight="1" x14ac:dyDescent="0.45">
      <c r="A46" s="96" t="s">
        <v>25</v>
      </c>
      <c r="B46" s="13"/>
      <c r="C46" s="13"/>
      <c r="D46" s="13"/>
      <c r="E46" s="97" t="s">
        <v>26</v>
      </c>
      <c r="F46" s="122"/>
      <c r="G46" s="122"/>
      <c r="H46" s="98"/>
      <c r="I46" s="126" t="s">
        <v>27</v>
      </c>
      <c r="J46" s="127"/>
      <c r="K46" s="127"/>
      <c r="L46" s="127"/>
      <c r="M46" s="127"/>
      <c r="N46" s="127"/>
      <c r="O46" s="99"/>
      <c r="P46" s="2"/>
      <c r="Q46" s="100"/>
    </row>
    <row r="47" spans="1:17" s="5" customFormat="1" ht="15.5" customHeight="1" x14ac:dyDescent="0.35">
      <c r="A47" s="96"/>
      <c r="E47" s="97"/>
      <c r="G47" s="101"/>
      <c r="H47" s="101"/>
      <c r="I47" s="123" t="s">
        <v>28</v>
      </c>
      <c r="J47" s="123"/>
      <c r="K47" s="123"/>
      <c r="L47" s="123"/>
      <c r="M47" s="123"/>
      <c r="N47" s="123"/>
      <c r="O47" s="1"/>
      <c r="P47" s="3"/>
      <c r="Q47" s="3"/>
    </row>
    <row r="48" spans="1:17" s="5" customFormat="1" x14ac:dyDescent="0.35">
      <c r="A48" s="96" t="s">
        <v>29</v>
      </c>
      <c r="B48" s="13"/>
      <c r="C48" s="13"/>
      <c r="D48" s="13"/>
      <c r="E48" s="97" t="s">
        <v>30</v>
      </c>
      <c r="F48" s="122"/>
      <c r="G48" s="122"/>
      <c r="H48" s="6"/>
      <c r="I48" s="123"/>
      <c r="J48" s="123"/>
      <c r="K48" s="123"/>
      <c r="L48" s="123"/>
      <c r="M48" s="123"/>
      <c r="N48" s="123"/>
      <c r="O48" s="1"/>
      <c r="P48" s="3"/>
      <c r="Q48" s="3"/>
    </row>
    <row r="49" spans="1:21" s="5" customFormat="1" x14ac:dyDescent="0.35">
      <c r="A49" s="96"/>
      <c r="E49" s="97"/>
      <c r="H49" s="3"/>
      <c r="I49" s="102"/>
      <c r="J49" s="102"/>
      <c r="K49" s="102"/>
      <c r="L49" s="102"/>
      <c r="M49" s="102"/>
      <c r="N49" s="102"/>
      <c r="O49" s="1"/>
      <c r="P49" s="3"/>
      <c r="Q49" s="3"/>
    </row>
    <row r="50" spans="1:21" s="5" customFormat="1" x14ac:dyDescent="0.35">
      <c r="A50" s="96"/>
      <c r="B50" s="103" t="s">
        <v>31</v>
      </c>
      <c r="C50" s="103"/>
      <c r="D50" s="103"/>
      <c r="E50" s="103"/>
      <c r="F50" s="103"/>
      <c r="H50" s="3"/>
      <c r="I50" s="102"/>
      <c r="J50" s="102"/>
      <c r="K50" s="102"/>
      <c r="L50" s="102"/>
      <c r="M50" s="102"/>
      <c r="N50" s="102"/>
      <c r="O50" s="1"/>
      <c r="P50" s="3"/>
      <c r="Q50" s="3"/>
    </row>
    <row r="51" spans="1:21" s="5" customFormat="1" ht="18" x14ac:dyDescent="0.4">
      <c r="A51" s="96"/>
      <c r="B51" s="104" t="s">
        <v>32</v>
      </c>
      <c r="C51" s="104"/>
      <c r="D51" s="104"/>
      <c r="E51" s="104"/>
      <c r="F51" s="104"/>
      <c r="H51" s="3"/>
      <c r="I51" s="102"/>
      <c r="J51" s="102"/>
      <c r="K51" s="102"/>
      <c r="L51" s="102"/>
      <c r="M51" s="102"/>
      <c r="N51" s="102"/>
      <c r="O51" s="105"/>
      <c r="P51" s="106"/>
      <c r="Q51" s="106"/>
      <c r="R51" s="106"/>
      <c r="S51" s="106"/>
      <c r="T51" s="106"/>
      <c r="U51" s="106"/>
    </row>
    <row r="52" spans="1:21" s="5" customFormat="1" x14ac:dyDescent="0.35">
      <c r="A52" s="94"/>
      <c r="I52" s="1"/>
      <c r="J52" s="1"/>
      <c r="K52" s="1"/>
      <c r="L52" s="1"/>
      <c r="M52" s="1"/>
      <c r="N52" s="1"/>
      <c r="O52" s="90"/>
      <c r="P52" s="2"/>
      <c r="Q52" s="2"/>
      <c r="R52" s="2"/>
      <c r="S52" s="2"/>
      <c r="T52" s="2"/>
      <c r="U52" s="2"/>
    </row>
    <row r="53" spans="1:21" x14ac:dyDescent="0.35">
      <c r="I53" s="108"/>
      <c r="J53" s="108"/>
      <c r="K53" s="108"/>
      <c r="L53" s="108"/>
    </row>
    <row r="54" spans="1:21" x14ac:dyDescent="0.35">
      <c r="I54" s="108"/>
      <c r="J54" s="108"/>
      <c r="K54" s="108"/>
      <c r="L54" s="108"/>
    </row>
    <row r="55" spans="1:21" x14ac:dyDescent="0.35">
      <c r="I55" s="108"/>
      <c r="J55" s="108"/>
      <c r="K55" s="108"/>
      <c r="L55" s="108"/>
    </row>
    <row r="56" spans="1:21" x14ac:dyDescent="0.35">
      <c r="I56" s="108"/>
      <c r="J56" s="108"/>
      <c r="K56" s="108"/>
      <c r="L56" s="108"/>
    </row>
    <row r="57" spans="1:21" x14ac:dyDescent="0.35">
      <c r="I57" s="108"/>
      <c r="J57" s="108"/>
      <c r="K57" s="108"/>
      <c r="L57" s="108"/>
    </row>
    <row r="58" spans="1:21" x14ac:dyDescent="0.35">
      <c r="I58" s="108"/>
      <c r="J58" s="108"/>
      <c r="K58" s="108"/>
      <c r="L58" s="108"/>
    </row>
    <row r="59" spans="1:21" x14ac:dyDescent="0.35">
      <c r="I59" s="108"/>
      <c r="J59" s="108"/>
      <c r="K59" s="108"/>
      <c r="L59" s="108"/>
    </row>
    <row r="60" spans="1:21" x14ac:dyDescent="0.35">
      <c r="I60" s="108"/>
      <c r="J60" s="108"/>
      <c r="K60" s="108"/>
      <c r="L60" s="108"/>
    </row>
    <row r="61" spans="1:21" x14ac:dyDescent="0.35">
      <c r="I61" s="108"/>
      <c r="J61" s="108"/>
      <c r="K61" s="108"/>
      <c r="L61" s="108"/>
    </row>
    <row r="62" spans="1:21" x14ac:dyDescent="0.35">
      <c r="I62" s="108"/>
      <c r="J62" s="108"/>
      <c r="K62" s="108"/>
      <c r="L62" s="108"/>
    </row>
    <row r="63" spans="1:21" x14ac:dyDescent="0.35">
      <c r="I63" s="108"/>
      <c r="J63" s="108"/>
      <c r="K63" s="108"/>
      <c r="L63" s="108"/>
    </row>
    <row r="64" spans="1:21" x14ac:dyDescent="0.35">
      <c r="I64" s="108"/>
      <c r="J64" s="108"/>
      <c r="K64" s="108"/>
      <c r="L64" s="108"/>
    </row>
    <row r="65" spans="9:12" x14ac:dyDescent="0.35">
      <c r="I65" s="108"/>
      <c r="J65" s="108"/>
      <c r="K65" s="108"/>
      <c r="L65" s="108"/>
    </row>
    <row r="66" spans="9:12" x14ac:dyDescent="0.35">
      <c r="I66" s="108"/>
      <c r="J66" s="108"/>
      <c r="K66" s="108"/>
      <c r="L66" s="108"/>
    </row>
    <row r="67" spans="9:12" x14ac:dyDescent="0.35">
      <c r="I67" s="108"/>
      <c r="J67" s="108"/>
      <c r="K67" s="108"/>
      <c r="L67" s="108"/>
    </row>
    <row r="68" spans="9:12" x14ac:dyDescent="0.35">
      <c r="I68" s="108"/>
      <c r="J68" s="108"/>
      <c r="K68" s="108"/>
      <c r="L68" s="108"/>
    </row>
    <row r="69" spans="9:12" x14ac:dyDescent="0.35">
      <c r="I69" s="108"/>
      <c r="J69" s="108"/>
      <c r="K69" s="108"/>
      <c r="L69" s="108"/>
    </row>
    <row r="70" spans="9:12" x14ac:dyDescent="0.35">
      <c r="I70" s="108"/>
      <c r="J70" s="108"/>
      <c r="K70" s="108"/>
      <c r="L70" s="108"/>
    </row>
    <row r="71" spans="9:12" x14ac:dyDescent="0.35">
      <c r="I71" s="108"/>
      <c r="J71" s="108"/>
      <c r="K71" s="108"/>
      <c r="L71" s="108"/>
    </row>
    <row r="72" spans="9:12" x14ac:dyDescent="0.35">
      <c r="I72" s="108"/>
      <c r="J72" s="108"/>
      <c r="K72" s="108"/>
      <c r="L72" s="108"/>
    </row>
    <row r="73" spans="9:12" x14ac:dyDescent="0.35">
      <c r="I73" s="108"/>
      <c r="J73" s="108"/>
      <c r="K73" s="108"/>
      <c r="L73" s="108"/>
    </row>
    <row r="74" spans="9:12" x14ac:dyDescent="0.35">
      <c r="I74" s="108"/>
      <c r="J74" s="108"/>
      <c r="K74" s="108"/>
      <c r="L74" s="108"/>
    </row>
    <row r="75" spans="9:12" x14ac:dyDescent="0.35">
      <c r="I75" s="108"/>
      <c r="J75" s="108"/>
      <c r="K75" s="108"/>
      <c r="L75" s="108"/>
    </row>
    <row r="76" spans="9:12" x14ac:dyDescent="0.35">
      <c r="I76" s="108"/>
      <c r="J76" s="108"/>
      <c r="K76" s="108"/>
      <c r="L76" s="108"/>
    </row>
    <row r="77" spans="9:12" x14ac:dyDescent="0.35">
      <c r="I77" s="108"/>
      <c r="J77" s="108"/>
      <c r="K77" s="108"/>
      <c r="L77" s="108"/>
    </row>
    <row r="78" spans="9:12" x14ac:dyDescent="0.35">
      <c r="I78" s="108"/>
      <c r="J78" s="108"/>
      <c r="K78" s="108"/>
      <c r="L78" s="108"/>
    </row>
    <row r="79" spans="9:12" x14ac:dyDescent="0.35">
      <c r="I79" s="108"/>
      <c r="J79" s="108"/>
      <c r="K79" s="108"/>
      <c r="L79" s="108"/>
    </row>
    <row r="80" spans="9:12" x14ac:dyDescent="0.35">
      <c r="I80" s="108"/>
      <c r="J80" s="108"/>
      <c r="K80" s="108"/>
      <c r="L80" s="108"/>
    </row>
    <row r="81" spans="9:12" x14ac:dyDescent="0.35">
      <c r="I81" s="108"/>
      <c r="J81" s="108"/>
      <c r="K81" s="108"/>
      <c r="L81" s="108"/>
    </row>
    <row r="82" spans="9:12" x14ac:dyDescent="0.35">
      <c r="I82" s="108"/>
      <c r="J82" s="108"/>
      <c r="K82" s="108"/>
      <c r="L82" s="108"/>
    </row>
    <row r="83" spans="9:12" x14ac:dyDescent="0.35">
      <c r="I83" s="108"/>
      <c r="J83" s="108"/>
      <c r="K83" s="108"/>
      <c r="L83" s="108"/>
    </row>
    <row r="84" spans="9:12" x14ac:dyDescent="0.35">
      <c r="I84" s="108"/>
      <c r="J84" s="108"/>
      <c r="K84" s="108"/>
      <c r="L84" s="108"/>
    </row>
    <row r="85" spans="9:12" x14ac:dyDescent="0.35">
      <c r="I85" s="108"/>
      <c r="J85" s="108"/>
      <c r="K85" s="108"/>
      <c r="L85" s="108"/>
    </row>
    <row r="86" spans="9:12" x14ac:dyDescent="0.35">
      <c r="I86" s="108"/>
      <c r="J86" s="108"/>
      <c r="K86" s="108"/>
      <c r="L86" s="108"/>
    </row>
    <row r="87" spans="9:12" x14ac:dyDescent="0.35">
      <c r="I87" s="108"/>
      <c r="J87" s="108"/>
      <c r="K87" s="108"/>
      <c r="L87" s="108"/>
    </row>
    <row r="88" spans="9:12" x14ac:dyDescent="0.35">
      <c r="I88" s="108"/>
      <c r="J88" s="108"/>
      <c r="K88" s="108"/>
      <c r="L88" s="108"/>
    </row>
    <row r="89" spans="9:12" x14ac:dyDescent="0.35">
      <c r="I89" s="108"/>
      <c r="J89" s="108"/>
      <c r="K89" s="108"/>
      <c r="L89" s="108"/>
    </row>
    <row r="90" spans="9:12" x14ac:dyDescent="0.35">
      <c r="I90" s="108"/>
      <c r="J90" s="108"/>
      <c r="K90" s="108"/>
      <c r="L90" s="108"/>
    </row>
    <row r="91" spans="9:12" x14ac:dyDescent="0.35">
      <c r="I91" s="108"/>
      <c r="J91" s="108"/>
      <c r="K91" s="108"/>
      <c r="L91" s="108"/>
    </row>
    <row r="92" spans="9:12" x14ac:dyDescent="0.35">
      <c r="I92" s="108"/>
      <c r="J92" s="108"/>
      <c r="K92" s="108"/>
      <c r="L92" s="108"/>
    </row>
    <row r="93" spans="9:12" x14ac:dyDescent="0.35">
      <c r="I93" s="108"/>
      <c r="J93" s="108"/>
      <c r="K93" s="108"/>
      <c r="L93" s="108"/>
    </row>
    <row r="94" spans="9:12" x14ac:dyDescent="0.35">
      <c r="I94" s="108"/>
      <c r="J94" s="108"/>
      <c r="K94" s="108"/>
      <c r="L94" s="108"/>
    </row>
    <row r="95" spans="9:12" x14ac:dyDescent="0.35">
      <c r="I95" s="108"/>
      <c r="J95" s="108"/>
      <c r="K95" s="108"/>
      <c r="L95" s="108"/>
    </row>
    <row r="96" spans="9:12" x14ac:dyDescent="0.35">
      <c r="I96" s="108"/>
      <c r="J96" s="108"/>
      <c r="K96" s="108"/>
      <c r="L96" s="108"/>
    </row>
    <row r="97" spans="9:12" x14ac:dyDescent="0.35">
      <c r="I97" s="108"/>
      <c r="J97" s="108"/>
      <c r="K97" s="108"/>
      <c r="L97" s="108"/>
    </row>
    <row r="98" spans="9:12" x14ac:dyDescent="0.35">
      <c r="I98" s="108"/>
      <c r="J98" s="108"/>
      <c r="K98" s="108"/>
      <c r="L98" s="108"/>
    </row>
    <row r="99" spans="9:12" x14ac:dyDescent="0.35">
      <c r="I99" s="108"/>
      <c r="J99" s="108"/>
      <c r="K99" s="108"/>
      <c r="L99" s="108"/>
    </row>
    <row r="100" spans="9:12" x14ac:dyDescent="0.35">
      <c r="I100" s="108"/>
      <c r="J100" s="108"/>
      <c r="K100" s="108"/>
      <c r="L100" s="108"/>
    </row>
    <row r="101" spans="9:12" x14ac:dyDescent="0.35">
      <c r="I101" s="108"/>
      <c r="J101" s="108"/>
      <c r="K101" s="108"/>
      <c r="L101" s="108"/>
    </row>
    <row r="102" spans="9:12" x14ac:dyDescent="0.35">
      <c r="I102" s="108"/>
      <c r="J102" s="108"/>
      <c r="K102" s="108"/>
      <c r="L102" s="108"/>
    </row>
    <row r="103" spans="9:12" x14ac:dyDescent="0.35">
      <c r="I103" s="108"/>
      <c r="J103" s="108"/>
      <c r="K103" s="108"/>
      <c r="L103" s="108"/>
    </row>
    <row r="104" spans="9:12" x14ac:dyDescent="0.35">
      <c r="I104" s="108"/>
      <c r="J104" s="108"/>
      <c r="K104" s="108"/>
      <c r="L104" s="108"/>
    </row>
    <row r="105" spans="9:12" x14ac:dyDescent="0.35">
      <c r="I105" s="108"/>
      <c r="J105" s="108"/>
      <c r="K105" s="108"/>
      <c r="L105" s="108"/>
    </row>
    <row r="106" spans="9:12" x14ac:dyDescent="0.35">
      <c r="I106" s="108"/>
      <c r="J106" s="108"/>
      <c r="K106" s="108"/>
      <c r="L106" s="108"/>
    </row>
    <row r="107" spans="9:12" x14ac:dyDescent="0.35">
      <c r="I107" s="108"/>
      <c r="J107" s="108"/>
      <c r="K107" s="108"/>
      <c r="L107" s="108"/>
    </row>
    <row r="108" spans="9:12" x14ac:dyDescent="0.35">
      <c r="I108" s="108"/>
      <c r="J108" s="108"/>
      <c r="K108" s="108"/>
      <c r="L108" s="108"/>
    </row>
    <row r="109" spans="9:12" x14ac:dyDescent="0.35">
      <c r="I109" s="108"/>
      <c r="J109" s="108"/>
      <c r="K109" s="108"/>
      <c r="L109" s="108"/>
    </row>
    <row r="110" spans="9:12" x14ac:dyDescent="0.35">
      <c r="I110" s="108"/>
      <c r="J110" s="108"/>
      <c r="K110" s="108"/>
      <c r="L110" s="108"/>
    </row>
    <row r="111" spans="9:12" x14ac:dyDescent="0.35">
      <c r="I111" s="108"/>
      <c r="J111" s="108"/>
      <c r="K111" s="108"/>
      <c r="L111" s="108"/>
    </row>
    <row r="112" spans="9:12" x14ac:dyDescent="0.35">
      <c r="I112" s="108"/>
      <c r="J112" s="108"/>
      <c r="K112" s="108"/>
      <c r="L112" s="108"/>
    </row>
    <row r="113" spans="9:12" x14ac:dyDescent="0.35">
      <c r="I113" s="108"/>
      <c r="J113" s="108"/>
      <c r="K113" s="108"/>
      <c r="L113" s="108"/>
    </row>
    <row r="114" spans="9:12" x14ac:dyDescent="0.35">
      <c r="I114" s="108"/>
      <c r="J114" s="108"/>
      <c r="K114" s="108"/>
      <c r="L114" s="108"/>
    </row>
    <row r="115" spans="9:12" x14ac:dyDescent="0.35">
      <c r="I115" s="108"/>
      <c r="J115" s="108"/>
      <c r="K115" s="108"/>
      <c r="L115" s="108"/>
    </row>
    <row r="116" spans="9:12" x14ac:dyDescent="0.35">
      <c r="I116" s="108"/>
      <c r="J116" s="108"/>
      <c r="K116" s="108"/>
      <c r="L116" s="108"/>
    </row>
    <row r="117" spans="9:12" x14ac:dyDescent="0.35">
      <c r="I117" s="108"/>
      <c r="J117" s="108"/>
      <c r="K117" s="108"/>
      <c r="L117" s="108"/>
    </row>
    <row r="118" spans="9:12" x14ac:dyDescent="0.35">
      <c r="I118" s="108"/>
      <c r="J118" s="108"/>
      <c r="K118" s="108"/>
      <c r="L118" s="108"/>
    </row>
  </sheetData>
  <sheetProtection sheet="1" objects="1" scenarios="1" insertRows="0"/>
  <mergeCells count="7">
    <mergeCell ref="F48:G48"/>
    <mergeCell ref="I48:N48"/>
    <mergeCell ref="A1:N1"/>
    <mergeCell ref="G2:L2"/>
    <mergeCell ref="F46:G46"/>
    <mergeCell ref="I46:N46"/>
    <mergeCell ref="I47:N47"/>
  </mergeCells>
  <conditionalFormatting sqref="K13:K42">
    <cfRule type="cellIs" dxfId="0" priority="1" operator="greaterThan">
      <formula>10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F  (Task Order)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Cobos, Joyce</dc:creator>
  <cp:lastModifiedBy>Cobos, Joyce</cp:lastModifiedBy>
  <dcterms:created xsi:type="dcterms:W3CDTF">2026-09-08T17:12:40Z</dcterms:created>
  <dcterms:modified xsi:type="dcterms:W3CDTF">2026-10-01T17:22:41Z</dcterms:modified>
</cp:coreProperties>
</file>